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110\経理フォルダ\06_インボイス制度\仕入指定請求書用紙\"/>
    </mc:Choice>
  </mc:AlternateContent>
  <xr:revisionPtr revIDLastSave="0" documentId="13_ncr:1_{D8BC1DCC-4C66-4A9D-90AE-D3C08F744BCF}" xr6:coauthVersionLast="47" xr6:coauthVersionMax="47" xr10:uidLastSave="{00000000-0000-0000-0000-000000000000}"/>
  <bookViews>
    <workbookView xWindow="-120" yWindow="-120" windowWidth="29040" windowHeight="15840" xr2:uid="{7A65B7D6-A495-49C5-B5F9-2CAD319E94AF}"/>
  </bookViews>
  <sheets>
    <sheet name="①請求書書式" sheetId="12" r:id="rId1"/>
    <sheet name=" (記入例）" sheetId="4" r:id="rId2"/>
  </sheets>
  <definedNames>
    <definedName name="_xlnm.Print_Area" localSheetId="1">' (記入例）'!$A$1:$R$69</definedName>
    <definedName name="_xlnm.Print_Area" localSheetId="0">①請求書書式!$A$1:$R$69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2" l="1"/>
  <c r="C42" i="4"/>
  <c r="G21" i="4"/>
  <c r="I58" i="12"/>
  <c r="E58" i="12"/>
  <c r="I57" i="12"/>
  <c r="E57" i="12"/>
  <c r="K56" i="12"/>
  <c r="K55" i="12"/>
  <c r="E55" i="12"/>
  <c r="N53" i="12"/>
  <c r="K53" i="12"/>
  <c r="G53" i="12"/>
  <c r="G52" i="12"/>
  <c r="G51" i="12"/>
  <c r="O50" i="12"/>
  <c r="K50" i="12"/>
  <c r="D50" i="12"/>
  <c r="A50" i="12"/>
  <c r="C49" i="12"/>
  <c r="C48" i="12"/>
  <c r="N47" i="12"/>
  <c r="C47" i="12"/>
  <c r="G46" i="12"/>
  <c r="F46" i="12"/>
  <c r="E46" i="12"/>
  <c r="D46" i="12"/>
  <c r="C46" i="12"/>
  <c r="T45" i="12"/>
  <c r="S45" i="12"/>
  <c r="R45" i="12"/>
  <c r="Q45" i="12"/>
  <c r="P45" i="12"/>
  <c r="O45" i="12"/>
  <c r="N45" i="12"/>
  <c r="M45" i="12"/>
  <c r="L45" i="12"/>
  <c r="G45" i="12"/>
  <c r="F45" i="12"/>
  <c r="E45" i="12"/>
  <c r="D45" i="12"/>
  <c r="C45" i="12"/>
  <c r="R44" i="12"/>
  <c r="Q44" i="12"/>
  <c r="P44" i="12"/>
  <c r="O44" i="12"/>
  <c r="N44" i="12"/>
  <c r="M44" i="12"/>
  <c r="L44" i="12"/>
  <c r="K44" i="12"/>
  <c r="J44" i="12"/>
  <c r="G44" i="12"/>
  <c r="F44" i="12"/>
  <c r="E44" i="12"/>
  <c r="D44" i="12"/>
  <c r="C44" i="12"/>
  <c r="Q43" i="12"/>
  <c r="P43" i="12"/>
  <c r="O43" i="12"/>
  <c r="N43" i="12"/>
  <c r="M43" i="12"/>
  <c r="L43" i="12"/>
  <c r="K43" i="12"/>
  <c r="J43" i="12"/>
  <c r="J41" i="12"/>
  <c r="R40" i="12"/>
  <c r="Q40" i="12"/>
  <c r="P40" i="12"/>
  <c r="O40" i="12"/>
  <c r="N40" i="12"/>
  <c r="M40" i="12"/>
  <c r="L40" i="12"/>
  <c r="Q37" i="12"/>
  <c r="O37" i="12"/>
  <c r="M37" i="12"/>
  <c r="D36" i="12"/>
  <c r="H25" i="12"/>
  <c r="H58" i="12" s="1"/>
  <c r="D25" i="12"/>
  <c r="D58" i="12" s="1"/>
  <c r="J21" i="12"/>
  <c r="J54" i="12" s="1"/>
  <c r="G21" i="12"/>
  <c r="G54" i="12" s="1"/>
  <c r="E20" i="12"/>
  <c r="E53" i="12" s="1"/>
  <c r="E19" i="12"/>
  <c r="E52" i="12" s="1"/>
  <c r="G22" i="4"/>
  <c r="H25" i="4" s="1"/>
  <c r="E19" i="4"/>
  <c r="E20" i="4"/>
  <c r="K53" i="4"/>
  <c r="J21" i="4"/>
  <c r="J54" i="4" s="1"/>
  <c r="E21" i="12" l="1"/>
  <c r="E54" i="12" s="1"/>
  <c r="G22" i="12"/>
  <c r="G23" i="12" s="1"/>
  <c r="H24" i="4"/>
  <c r="E21" i="4"/>
  <c r="E54" i="4" s="1"/>
  <c r="T45" i="4"/>
  <c r="S45" i="4"/>
  <c r="R45" i="4"/>
  <c r="Q45" i="4"/>
  <c r="P45" i="4"/>
  <c r="O45" i="4"/>
  <c r="N45" i="4"/>
  <c r="M45" i="4"/>
  <c r="L45" i="4"/>
  <c r="I58" i="4"/>
  <c r="I57" i="4"/>
  <c r="E58" i="4"/>
  <c r="E57" i="4"/>
  <c r="R44" i="4"/>
  <c r="Q44" i="4"/>
  <c r="P44" i="4"/>
  <c r="O44" i="4"/>
  <c r="N44" i="4"/>
  <c r="M44" i="4"/>
  <c r="L44" i="4"/>
  <c r="K44" i="4"/>
  <c r="J44" i="4"/>
  <c r="Q43" i="4"/>
  <c r="P43" i="4"/>
  <c r="O43" i="4"/>
  <c r="N43" i="4"/>
  <c r="M43" i="4"/>
  <c r="L43" i="4"/>
  <c r="K43" i="4"/>
  <c r="J43" i="4"/>
  <c r="J41" i="4"/>
  <c r="R40" i="4"/>
  <c r="Q40" i="4"/>
  <c r="P40" i="4"/>
  <c r="O40" i="4"/>
  <c r="N40" i="4"/>
  <c r="M40" i="4"/>
  <c r="L40" i="4"/>
  <c r="K56" i="4"/>
  <c r="K55" i="4"/>
  <c r="E55" i="4"/>
  <c r="N53" i="4"/>
  <c r="G53" i="4"/>
  <c r="E53" i="4"/>
  <c r="G52" i="4"/>
  <c r="E52" i="4"/>
  <c r="G51" i="4"/>
  <c r="O50" i="4"/>
  <c r="K50" i="4"/>
  <c r="D50" i="4"/>
  <c r="A50" i="4"/>
  <c r="C49" i="4"/>
  <c r="C48" i="4"/>
  <c r="N47" i="4"/>
  <c r="C47" i="4"/>
  <c r="G46" i="4"/>
  <c r="F46" i="4"/>
  <c r="E46" i="4"/>
  <c r="D46" i="4"/>
  <c r="C46" i="4"/>
  <c r="G45" i="4"/>
  <c r="F45" i="4"/>
  <c r="E45" i="4"/>
  <c r="D45" i="4"/>
  <c r="C45" i="4"/>
  <c r="G44" i="4"/>
  <c r="F44" i="4"/>
  <c r="E44" i="4"/>
  <c r="D44" i="4"/>
  <c r="C44" i="4"/>
  <c r="Q37" i="4"/>
  <c r="O37" i="4"/>
  <c r="M37" i="4"/>
  <c r="D36" i="4"/>
  <c r="D24" i="12" l="1"/>
  <c r="D57" i="12" s="1"/>
  <c r="G56" i="12"/>
  <c r="G55" i="12"/>
  <c r="H24" i="12"/>
  <c r="H57" i="12" s="1"/>
  <c r="G54" i="4"/>
  <c r="G23" i="4"/>
  <c r="D25" i="4" l="1"/>
  <c r="D58" i="4" s="1"/>
  <c r="D24" i="4"/>
  <c r="D57" i="4" s="1"/>
  <c r="H57" i="4"/>
  <c r="H58" i="4"/>
  <c r="G55" i="4"/>
  <c r="G5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USER13</author>
    <author>USER28</author>
  </authors>
  <commentList>
    <comment ref="C9" authorId="0" shapeId="0" xr:uid="{DB57B85E-BC47-4919-ACDA-CE4B8D25737D}">
      <text>
        <r>
          <rPr>
            <b/>
            <sz val="10"/>
            <color indexed="81"/>
            <rFont val="MS P ゴシック"/>
            <family val="3"/>
            <charset val="128"/>
          </rPr>
          <t>現場名を入力してください。
注文書に記載してあります。</t>
        </r>
      </text>
    </comment>
    <comment ref="C12" authorId="0" shapeId="0" xr:uid="{E3325323-09FA-47C2-8A18-3D006D4FE90A}">
      <text>
        <r>
          <rPr>
            <b/>
            <sz val="9"/>
            <color indexed="81"/>
            <rFont val="MS P ゴシック"/>
            <family val="3"/>
            <charset val="128"/>
          </rPr>
          <t>注文書に記載して
あります。
注文書がない場合は空欄で大丈夫です。</t>
        </r>
      </text>
    </comment>
    <comment ref="C14" authorId="0" shapeId="0" xr:uid="{B5745341-9D04-4796-B631-AE2509D2517D}">
      <text>
        <r>
          <rPr>
            <b/>
            <sz val="9"/>
            <color indexed="81"/>
            <rFont val="MS P ゴシック"/>
            <family val="3"/>
            <charset val="128"/>
          </rPr>
          <t>工事名称を入力してください。
注文書に記載して
あります。</t>
        </r>
      </text>
    </comment>
    <comment ref="N14" authorId="0" shapeId="0" xr:uid="{C0F38771-10DA-4999-9B77-127FE75A579F}">
      <text>
        <r>
          <rPr>
            <b/>
            <sz val="9"/>
            <color indexed="81"/>
            <rFont val="MS P ゴシック"/>
            <family val="3"/>
            <charset val="128"/>
          </rPr>
          <t>注文書に記載して
あります。
注文書がない場合は空欄で大丈夫です。</t>
        </r>
      </text>
    </comment>
    <comment ref="C15" authorId="0" shapeId="0" xr:uid="{A3BBDE0F-C50B-49FB-BD69-922234ECA9C8}">
      <text>
        <r>
          <rPr>
            <b/>
            <sz val="9"/>
            <color indexed="81"/>
            <rFont val="MS P ゴシック"/>
            <family val="3"/>
            <charset val="128"/>
          </rPr>
          <t>請求の内容を入力してください。
注文書に記載して
あります。</t>
        </r>
      </text>
    </comment>
    <comment ref="D17" authorId="0" shapeId="0" xr:uid="{891C7963-7B48-4F53-B98E-B7E53FABD06E}">
      <text>
        <r>
          <rPr>
            <b/>
            <sz val="9"/>
            <color indexed="81"/>
            <rFont val="MS P ゴシック"/>
            <family val="3"/>
            <charset val="128"/>
          </rPr>
          <t>工期ではなく、
請求月対象の期間です。
例）3月分の出来高請求の場合
令和5年2月21日～令和5年3月20日</t>
        </r>
      </text>
    </comment>
    <comment ref="G18" authorId="0" shapeId="0" xr:uid="{D03E1A78-2823-4AF6-86E5-F7BBDE95C81C}">
      <text>
        <r>
          <rPr>
            <b/>
            <sz val="10"/>
            <color indexed="81"/>
            <rFont val="MS P ゴシック"/>
            <family val="3"/>
            <charset val="128"/>
          </rPr>
          <t>注文書に記載の金額を入力してください。</t>
        </r>
        <r>
          <rPr>
            <b/>
            <sz val="14"/>
            <color indexed="81"/>
            <rFont val="MS P ゴシック"/>
            <family val="3"/>
            <charset val="128"/>
          </rPr>
          <t>（</t>
        </r>
        <r>
          <rPr>
            <b/>
            <u val="double"/>
            <sz val="14"/>
            <color indexed="81"/>
            <rFont val="MS P ゴシック"/>
            <family val="3"/>
            <charset val="128"/>
          </rPr>
          <t>税抜</t>
        </r>
        <r>
          <rPr>
            <b/>
            <sz val="14"/>
            <color indexed="81"/>
            <rFont val="MS P ゴシック"/>
            <family val="3"/>
            <charset val="128"/>
          </rPr>
          <t xml:space="preserve">です）
</t>
        </r>
        <r>
          <rPr>
            <b/>
            <sz val="10"/>
            <color indexed="81"/>
            <rFont val="MS P ゴシック"/>
            <family val="3"/>
            <charset val="128"/>
          </rPr>
          <t>注文書の発行がない場合は請求金額を入力してください。</t>
        </r>
      </text>
    </comment>
    <comment ref="G19" authorId="0" shapeId="0" xr:uid="{E1DC0B4C-E037-4EB1-9833-9B4439AC9DBE}">
      <text>
        <r>
          <rPr>
            <b/>
            <sz val="10"/>
            <color indexed="81"/>
            <rFont val="MS P ゴシック"/>
            <family val="3"/>
            <charset val="128"/>
          </rPr>
          <t>出来高の場合今回までの累計額を入力してください。
単発の場合や注文書の発行がない場合は「Ａ契約金額」と同じ金額を入力してください。</t>
        </r>
      </text>
    </comment>
    <comment ref="G20" authorId="0" shapeId="0" xr:uid="{4506FE5E-66E8-4DD2-976C-5E442C172C73}">
      <text>
        <r>
          <rPr>
            <b/>
            <sz val="9"/>
            <color indexed="81"/>
            <rFont val="MS P ゴシック"/>
            <family val="3"/>
            <charset val="128"/>
          </rPr>
          <t>出来高の場合は前回までの請求済の金額を入力してください。
単発、注文書の発行がない場合は「0」と入力してください。</t>
        </r>
      </text>
    </comment>
    <comment ref="G21" authorId="1" shapeId="0" xr:uid="{9790F1A1-B740-4ED8-A8B1-F26C781CDA8A}">
      <text>
        <r>
          <rPr>
            <b/>
            <sz val="9"/>
            <color indexed="81"/>
            <rFont val="MS P ゴシック"/>
            <family val="3"/>
            <charset val="128"/>
          </rPr>
          <t xml:space="preserve">「B-C」の金額が自動入力されます。
</t>
        </r>
      </text>
    </comment>
    <comment ref="J21" authorId="1" shapeId="0" xr:uid="{60FC5B71-0CC4-4853-BC1B-37DD98F98943}">
      <text>
        <r>
          <rPr>
            <b/>
            <sz val="9"/>
            <color indexed="81"/>
            <rFont val="MS P ゴシック"/>
            <family val="3"/>
            <charset val="128"/>
          </rPr>
          <t>消費税率8％を選択した場合のみ、
自動で「※」が表示されます。</t>
        </r>
      </text>
    </comment>
    <comment ref="E22" authorId="0" shapeId="0" xr:uid="{4B5AE556-4341-4B9B-89F3-3CA23A476A9D}">
      <text>
        <r>
          <rPr>
            <b/>
            <sz val="9"/>
            <color indexed="81"/>
            <rFont val="MS P ゴシック"/>
            <family val="3"/>
            <charset val="128"/>
          </rPr>
          <t>税率が混在する場合は、空白にしてください。</t>
        </r>
      </text>
    </comment>
    <comment ref="G22" authorId="0" shapeId="0" xr:uid="{E15D3F8E-3BA9-47C9-B5FF-0D86BC56DCFA}">
      <text>
        <r>
          <rPr>
            <b/>
            <sz val="9"/>
            <color indexed="81"/>
            <rFont val="MS P ゴシック"/>
            <family val="3"/>
            <charset val="128"/>
          </rPr>
          <t>消費税の端数は切り捨て</t>
        </r>
      </text>
    </comment>
    <comment ref="K22" authorId="0" shapeId="0" xr:uid="{A041F615-3418-4BA7-8A44-4C337371B54D}">
      <text>
        <r>
          <rPr>
            <b/>
            <sz val="9"/>
            <color indexed="81"/>
            <rFont val="MS P ゴシック"/>
            <family val="3"/>
            <charset val="128"/>
          </rPr>
          <t>フリガナを忘れず
ご入力ください。</t>
        </r>
      </text>
    </comment>
    <comment ref="D24" authorId="0" shapeId="0" xr:uid="{045C0F6E-64D2-403D-91D0-E7AFBD39DC95}">
      <text>
        <r>
          <rPr>
            <b/>
            <sz val="9"/>
            <color indexed="81"/>
            <rFont val="MS P ゴシック"/>
            <family val="3"/>
            <charset val="128"/>
          </rPr>
          <t>税込み</t>
        </r>
      </text>
    </comment>
    <comment ref="D25" authorId="0" shapeId="0" xr:uid="{9212883E-BA55-4DC3-A1FD-9E58B0406421}">
      <text>
        <r>
          <rPr>
            <b/>
            <sz val="9"/>
            <color indexed="81"/>
            <rFont val="MS P ゴシック"/>
            <family val="3"/>
            <charset val="128"/>
          </rPr>
          <t>税込み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USER13</author>
    <author>USER28</author>
  </authors>
  <commentList>
    <comment ref="C9" authorId="0" shapeId="0" xr:uid="{2F71B244-97D2-44E0-A84D-67C2E8996108}">
      <text>
        <r>
          <rPr>
            <b/>
            <sz val="10"/>
            <color indexed="81"/>
            <rFont val="MS P ゴシック"/>
            <family val="3"/>
            <charset val="128"/>
          </rPr>
          <t>現場名を入力してください。
注文書に記載してあります。</t>
        </r>
      </text>
    </comment>
    <comment ref="C12" authorId="0" shapeId="0" xr:uid="{785CC939-1CB7-4B59-9C69-35F2682A1C19}">
      <text>
        <r>
          <rPr>
            <b/>
            <sz val="9"/>
            <color indexed="81"/>
            <rFont val="MS P ゴシック"/>
            <family val="3"/>
            <charset val="128"/>
          </rPr>
          <t>注文書に記載して
あります。
注文書がない場合は空欄で大丈夫です。</t>
        </r>
      </text>
    </comment>
    <comment ref="C14" authorId="0" shapeId="0" xr:uid="{1588B915-5DC8-4544-A730-CA944CF5D1A6}">
      <text>
        <r>
          <rPr>
            <b/>
            <sz val="9"/>
            <color indexed="81"/>
            <rFont val="MS P ゴシック"/>
            <family val="3"/>
            <charset val="128"/>
          </rPr>
          <t>工事名称を入力してください。
注文書に記載して
あります。</t>
        </r>
      </text>
    </comment>
    <comment ref="N14" authorId="0" shapeId="0" xr:uid="{EFF286B2-F400-4E32-90E6-A3972E463A99}">
      <text>
        <r>
          <rPr>
            <b/>
            <sz val="9"/>
            <color indexed="81"/>
            <rFont val="MS P ゴシック"/>
            <family val="3"/>
            <charset val="128"/>
          </rPr>
          <t>注文書に記載して
あります。
注文書がない場合は空欄で大丈夫です。</t>
        </r>
      </text>
    </comment>
    <comment ref="C15" authorId="0" shapeId="0" xr:uid="{03B5383B-11E7-4A01-A749-B0B199EE9F2D}">
      <text>
        <r>
          <rPr>
            <b/>
            <sz val="9"/>
            <color indexed="81"/>
            <rFont val="MS P ゴシック"/>
            <family val="3"/>
            <charset val="128"/>
          </rPr>
          <t>請求の内容を入力してください。
注文書に記載して
あります。</t>
        </r>
      </text>
    </comment>
    <comment ref="D17" authorId="0" shapeId="0" xr:uid="{698A0BCB-FDBB-4B61-A5ED-6663FCA72399}">
      <text>
        <r>
          <rPr>
            <b/>
            <sz val="9"/>
            <color indexed="81"/>
            <rFont val="MS P ゴシック"/>
            <family val="3"/>
            <charset val="128"/>
          </rPr>
          <t>工期ではなく、
請求月対象の期間です。
例）3月分の出来高請求の場合
令和5年2月21日～令和5年3月20日</t>
        </r>
      </text>
    </comment>
    <comment ref="G18" authorId="0" shapeId="0" xr:uid="{335358B5-7740-457B-8D18-CD9551C91CBD}">
      <text>
        <r>
          <rPr>
            <b/>
            <sz val="10"/>
            <color indexed="81"/>
            <rFont val="MS P ゴシック"/>
            <family val="3"/>
            <charset val="128"/>
          </rPr>
          <t>注文書に記載の金額を入力してください。</t>
        </r>
        <r>
          <rPr>
            <b/>
            <sz val="14"/>
            <color indexed="81"/>
            <rFont val="MS P ゴシック"/>
            <family val="3"/>
            <charset val="128"/>
          </rPr>
          <t>（</t>
        </r>
        <r>
          <rPr>
            <b/>
            <u val="double"/>
            <sz val="14"/>
            <color indexed="81"/>
            <rFont val="MS P ゴシック"/>
            <family val="3"/>
            <charset val="128"/>
          </rPr>
          <t>税抜</t>
        </r>
        <r>
          <rPr>
            <b/>
            <sz val="14"/>
            <color indexed="81"/>
            <rFont val="MS P ゴシック"/>
            <family val="3"/>
            <charset val="128"/>
          </rPr>
          <t xml:space="preserve">です）
</t>
        </r>
        <r>
          <rPr>
            <b/>
            <sz val="10"/>
            <color indexed="81"/>
            <rFont val="MS P ゴシック"/>
            <family val="3"/>
            <charset val="128"/>
          </rPr>
          <t>注文書の発行がない場合は請求金額を入力してください。</t>
        </r>
      </text>
    </comment>
    <comment ref="G19" authorId="0" shapeId="0" xr:uid="{CE109064-8924-4162-8D40-94CA3A57D442}">
      <text>
        <r>
          <rPr>
            <b/>
            <sz val="10"/>
            <color indexed="81"/>
            <rFont val="MS P ゴシック"/>
            <family val="3"/>
            <charset val="128"/>
          </rPr>
          <t>出来高の場合今回までの累計額を入力してください。
単発の場合や注文書の発行がない場合は「Ａ契約金額」と同じ金額を入力してください。</t>
        </r>
      </text>
    </comment>
    <comment ref="G20" authorId="0" shapeId="0" xr:uid="{BC078514-5AA0-43AB-815C-57CBA227164E}">
      <text>
        <r>
          <rPr>
            <b/>
            <sz val="9"/>
            <color indexed="81"/>
            <rFont val="MS P ゴシック"/>
            <family val="3"/>
            <charset val="128"/>
          </rPr>
          <t>出来高の場合は前回までの請求済の金額を入力してください。
単発、注文書の発行がない場合は「0」と入力してください。</t>
        </r>
      </text>
    </comment>
    <comment ref="G21" authorId="1" shapeId="0" xr:uid="{53CA85CC-228A-4CD1-968F-DFAB0CBF695C}">
      <text>
        <r>
          <rPr>
            <b/>
            <sz val="9"/>
            <color indexed="81"/>
            <rFont val="MS P ゴシック"/>
            <family val="3"/>
            <charset val="128"/>
          </rPr>
          <t xml:space="preserve">「B-C」の金額が自動入力されます。
</t>
        </r>
      </text>
    </comment>
    <comment ref="J21" authorId="1" shapeId="0" xr:uid="{3E74223C-116E-448C-9278-BC0D038B97C6}">
      <text>
        <r>
          <rPr>
            <b/>
            <sz val="9"/>
            <color indexed="81"/>
            <rFont val="MS P ゴシック"/>
            <family val="3"/>
            <charset val="128"/>
          </rPr>
          <t>消費税率8％を選択した場合のみ、
自動で「※」が表示されます。</t>
        </r>
      </text>
    </comment>
    <comment ref="E22" authorId="0" shapeId="0" xr:uid="{E3FC752B-D815-4A8E-85F1-39B18D6EDA86}">
      <text>
        <r>
          <rPr>
            <b/>
            <sz val="9"/>
            <color indexed="81"/>
            <rFont val="MS P ゴシック"/>
            <family val="3"/>
            <charset val="128"/>
          </rPr>
          <t>税率が混在する場合は、空白にしてください。</t>
        </r>
      </text>
    </comment>
    <comment ref="G22" authorId="0" shapeId="0" xr:uid="{008726F9-DD4B-4E94-90E6-EBAEE05B6B92}">
      <text>
        <r>
          <rPr>
            <b/>
            <sz val="9"/>
            <color indexed="81"/>
            <rFont val="MS P ゴシック"/>
            <family val="3"/>
            <charset val="128"/>
          </rPr>
          <t>消費税の端数は切り捨て</t>
        </r>
      </text>
    </comment>
    <comment ref="K22" authorId="0" shapeId="0" xr:uid="{16BE32F3-7E6D-4378-B485-CBD1AABC36B6}">
      <text>
        <r>
          <rPr>
            <b/>
            <sz val="9"/>
            <color indexed="81"/>
            <rFont val="MS P ゴシック"/>
            <family val="3"/>
            <charset val="128"/>
          </rPr>
          <t>フリガナを忘れず
ご入力ください。</t>
        </r>
      </text>
    </comment>
    <comment ref="D24" authorId="0" shapeId="0" xr:uid="{ED8A0FAD-431A-43D2-AF74-77E60659C56F}">
      <text>
        <r>
          <rPr>
            <b/>
            <sz val="9"/>
            <color indexed="81"/>
            <rFont val="MS P ゴシック"/>
            <family val="3"/>
            <charset val="128"/>
          </rPr>
          <t>税込み</t>
        </r>
      </text>
    </comment>
    <comment ref="D25" authorId="0" shapeId="0" xr:uid="{B50567DC-484B-40E0-A132-8806E5CD87E6}">
      <text>
        <r>
          <rPr>
            <b/>
            <sz val="9"/>
            <color indexed="81"/>
            <rFont val="MS P ゴシック"/>
            <family val="3"/>
            <charset val="128"/>
          </rPr>
          <t>税込み</t>
        </r>
      </text>
    </comment>
  </commentList>
</comments>
</file>

<file path=xl/sharedStrings.xml><?xml version="1.0" encoding="utf-8"?>
<sst xmlns="http://schemas.openxmlformats.org/spreadsheetml/2006/main" count="289" uniqueCount="95">
  <si>
    <t>下記の通り請求いたします</t>
    <rPh sb="0" eb="2">
      <t>カキ</t>
    </rPh>
    <rPh sb="3" eb="4">
      <t>トオ</t>
    </rPh>
    <rPh sb="5" eb="7">
      <t>セイキュウ</t>
    </rPh>
    <phoneticPr fontId="1"/>
  </si>
  <si>
    <t>（請求者）</t>
    <rPh sb="1" eb="4">
      <t>セイキュウシャ</t>
    </rPh>
    <phoneticPr fontId="1"/>
  </si>
  <si>
    <t>TEL</t>
    <phoneticPr fontId="1"/>
  </si>
  <si>
    <t>現場名</t>
    <rPh sb="0" eb="3">
      <t>ゲンバメイ</t>
    </rPh>
    <phoneticPr fontId="1"/>
  </si>
  <si>
    <t>注文番号</t>
    <rPh sb="0" eb="4">
      <t>チュウモンバンゴウ</t>
    </rPh>
    <phoneticPr fontId="1"/>
  </si>
  <si>
    <t>工事名称</t>
    <rPh sb="0" eb="4">
      <t>コウジメイショウ</t>
    </rPh>
    <phoneticPr fontId="1"/>
  </si>
  <si>
    <t>内容</t>
    <rPh sb="0" eb="2">
      <t>ナイヨウ</t>
    </rPh>
    <phoneticPr fontId="1"/>
  </si>
  <si>
    <t>（品名）</t>
    <rPh sb="1" eb="3">
      <t>ヒンメイ</t>
    </rPh>
    <phoneticPr fontId="1"/>
  </si>
  <si>
    <t>工事番号</t>
    <rPh sb="0" eb="4">
      <t>コウジバンゴウ</t>
    </rPh>
    <phoneticPr fontId="1"/>
  </si>
  <si>
    <t>A</t>
    <phoneticPr fontId="1"/>
  </si>
  <si>
    <t>B</t>
    <phoneticPr fontId="1"/>
  </si>
  <si>
    <t>C</t>
    <phoneticPr fontId="1"/>
  </si>
  <si>
    <t>D</t>
    <phoneticPr fontId="1"/>
  </si>
  <si>
    <t>E</t>
    <phoneticPr fontId="1"/>
  </si>
  <si>
    <t>F</t>
    <phoneticPr fontId="1"/>
  </si>
  <si>
    <t>契約金額</t>
    <rPh sb="0" eb="4">
      <t>ケイヤクキンガク</t>
    </rPh>
    <phoneticPr fontId="1"/>
  </si>
  <si>
    <t>今回までの出来高累計額</t>
    <rPh sb="0" eb="2">
      <t>コンカイ</t>
    </rPh>
    <rPh sb="5" eb="8">
      <t>デキダカ</t>
    </rPh>
    <rPh sb="8" eb="11">
      <t>ルイケイガク</t>
    </rPh>
    <phoneticPr fontId="1"/>
  </si>
  <si>
    <t>前回までの請求済額</t>
    <rPh sb="0" eb="2">
      <t>ゼンカイ</t>
    </rPh>
    <rPh sb="5" eb="8">
      <t>セイキュウスミ</t>
    </rPh>
    <rPh sb="8" eb="9">
      <t>ガク</t>
    </rPh>
    <phoneticPr fontId="1"/>
  </si>
  <si>
    <t>今回請求金額</t>
    <rPh sb="0" eb="6">
      <t>コンカイセイキュウキンガク</t>
    </rPh>
    <phoneticPr fontId="1"/>
  </si>
  <si>
    <t>消費税</t>
    <rPh sb="0" eb="3">
      <t>ショウヒゼイ</t>
    </rPh>
    <phoneticPr fontId="1"/>
  </si>
  <si>
    <t>総請求金額</t>
    <rPh sb="0" eb="5">
      <t>ソウセイキュウキンガク</t>
    </rPh>
    <phoneticPr fontId="1"/>
  </si>
  <si>
    <t>％</t>
    <phoneticPr fontId="1"/>
  </si>
  <si>
    <t>（D＋E)</t>
    <phoneticPr fontId="1"/>
  </si>
  <si>
    <t>（税抜）</t>
    <rPh sb="1" eb="3">
      <t>ゼイヌ</t>
    </rPh>
    <phoneticPr fontId="1"/>
  </si>
  <si>
    <t>口座名義（フリガナ）</t>
    <rPh sb="0" eb="4">
      <t>コウザメイギ</t>
    </rPh>
    <phoneticPr fontId="1"/>
  </si>
  <si>
    <t>住　所</t>
    <rPh sb="0" eb="1">
      <t>スミ</t>
    </rPh>
    <rPh sb="2" eb="3">
      <t>ショ</t>
    </rPh>
    <phoneticPr fontId="1"/>
  </si>
  <si>
    <t>社　名</t>
    <rPh sb="0" eb="1">
      <t>シャ</t>
    </rPh>
    <rPh sb="2" eb="3">
      <t>メイ</t>
    </rPh>
    <phoneticPr fontId="1"/>
  </si>
  <si>
    <t>〒</t>
    <phoneticPr fontId="1"/>
  </si>
  <si>
    <t>名古屋市中川区高畑5丁目161番地</t>
    <rPh sb="0" eb="4">
      <t>ナゴヤシ</t>
    </rPh>
    <rPh sb="4" eb="7">
      <t>ナカガワク</t>
    </rPh>
    <rPh sb="7" eb="9">
      <t>タカバタ</t>
    </rPh>
    <rPh sb="10" eb="12">
      <t>チョウメ</t>
    </rPh>
    <rPh sb="15" eb="17">
      <t>バンチ</t>
    </rPh>
    <phoneticPr fontId="1"/>
  </si>
  <si>
    <t>令和</t>
    <rPh sb="0" eb="2">
      <t>レイワ</t>
    </rPh>
    <phoneticPr fontId="1"/>
  </si>
  <si>
    <t>年</t>
    <rPh sb="0" eb="1">
      <t>ネン</t>
    </rPh>
    <phoneticPr fontId="1"/>
  </si>
  <si>
    <t>月</t>
    <rPh sb="0" eb="1">
      <t>ガツ</t>
    </rPh>
    <phoneticPr fontId="1"/>
  </si>
  <si>
    <t>日</t>
    <rPh sb="0" eb="1">
      <t>ニチ</t>
    </rPh>
    <phoneticPr fontId="1"/>
  </si>
  <si>
    <t>請求書（</t>
    <rPh sb="0" eb="3">
      <t>セイキュウショ</t>
    </rPh>
    <phoneticPr fontId="1"/>
  </si>
  <si>
    <t>月分）</t>
    <rPh sb="0" eb="2">
      <t>ガツブン</t>
    </rPh>
    <phoneticPr fontId="1"/>
  </si>
  <si>
    <t>口　座　番　号</t>
    <rPh sb="0" eb="1">
      <t>クチ</t>
    </rPh>
    <rPh sb="2" eb="3">
      <t>ザ</t>
    </rPh>
    <rPh sb="4" eb="5">
      <t>バン</t>
    </rPh>
    <rPh sb="6" eb="7">
      <t>ゴウ</t>
    </rPh>
    <phoneticPr fontId="1"/>
  </si>
  <si>
    <t>銀　行　名</t>
    <rPh sb="0" eb="1">
      <t>ギン</t>
    </rPh>
    <rPh sb="2" eb="3">
      <t>ギョウ</t>
    </rPh>
    <rPh sb="4" eb="5">
      <t>メイ</t>
    </rPh>
    <phoneticPr fontId="1"/>
  </si>
  <si>
    <t>支　店　名</t>
    <rPh sb="0" eb="1">
      <t>シ</t>
    </rPh>
    <rPh sb="2" eb="3">
      <t>ミセ</t>
    </rPh>
    <rPh sb="4" eb="5">
      <t>メイ</t>
    </rPh>
    <phoneticPr fontId="1"/>
  </si>
  <si>
    <t>リード工業株式会社</t>
    <rPh sb="3" eb="5">
      <t>コウギョウ</t>
    </rPh>
    <rPh sb="5" eb="9">
      <t>カブシキガイシャ</t>
    </rPh>
    <phoneticPr fontId="1"/>
  </si>
  <si>
    <t>御中</t>
    <rPh sb="0" eb="2">
      <t>オンチュウ</t>
    </rPh>
    <phoneticPr fontId="1"/>
  </si>
  <si>
    <t>鍋屋上野浄水場</t>
    <rPh sb="0" eb="4">
      <t>ナベヤウエノ</t>
    </rPh>
    <rPh sb="4" eb="7">
      <t>ジョウスイジョウ</t>
    </rPh>
    <phoneticPr fontId="1"/>
  </si>
  <si>
    <t>３９－１２８</t>
    <phoneticPr fontId="1"/>
  </si>
  <si>
    <t>沈澱池設備整備工事</t>
    <rPh sb="0" eb="3">
      <t>チンデンイケ</t>
    </rPh>
    <rPh sb="3" eb="5">
      <t>セツビ</t>
    </rPh>
    <rPh sb="5" eb="7">
      <t>セイビ</t>
    </rPh>
    <rPh sb="7" eb="9">
      <t>コウジ</t>
    </rPh>
    <phoneticPr fontId="1"/>
  </si>
  <si>
    <t>配管継手類追加</t>
    <rPh sb="0" eb="2">
      <t>ハイカン</t>
    </rPh>
    <rPh sb="2" eb="5">
      <t>ツギテルイ</t>
    </rPh>
    <rPh sb="5" eb="7">
      <t>ツイカ</t>
    </rPh>
    <phoneticPr fontId="1"/>
  </si>
  <si>
    <t>３９Ｌ０４０</t>
    <phoneticPr fontId="1"/>
  </si>
  <si>
    <t>454-0911</t>
    <phoneticPr fontId="1"/>
  </si>
  <si>
    <t>株式会社セネット</t>
    <rPh sb="0" eb="4">
      <t>カブシキガイシャ</t>
    </rPh>
    <phoneticPr fontId="1"/>
  </si>
  <si>
    <t>052-363-2851</t>
    <phoneticPr fontId="1"/>
  </si>
  <si>
    <t>三井住友</t>
    <rPh sb="0" eb="4">
      <t>ミツイスミトモ</t>
    </rPh>
    <phoneticPr fontId="1"/>
  </si>
  <si>
    <t>名古屋</t>
    <rPh sb="0" eb="3">
      <t>ナゴヤ</t>
    </rPh>
    <phoneticPr fontId="1"/>
  </si>
  <si>
    <t>カ）セネット</t>
    <phoneticPr fontId="1"/>
  </si>
  <si>
    <t>G</t>
    <phoneticPr fontId="1"/>
  </si>
  <si>
    <t>Ｈ</t>
    <phoneticPr fontId="1"/>
  </si>
  <si>
    <t>Ｉ</t>
    <phoneticPr fontId="1"/>
  </si>
  <si>
    <t>今回支払金額</t>
    <rPh sb="0" eb="2">
      <t>コンカイ</t>
    </rPh>
    <rPh sb="2" eb="6">
      <t>シハライキンガク</t>
    </rPh>
    <phoneticPr fontId="1"/>
  </si>
  <si>
    <t>次回支払予想額</t>
    <rPh sb="0" eb="2">
      <t>ジカイ</t>
    </rPh>
    <rPh sb="2" eb="4">
      <t>シハライ</t>
    </rPh>
    <rPh sb="4" eb="6">
      <t>ヨソウ</t>
    </rPh>
    <rPh sb="6" eb="7">
      <t>ガク</t>
    </rPh>
    <phoneticPr fontId="1"/>
  </si>
  <si>
    <t>月分</t>
    <rPh sb="0" eb="2">
      <t>ガツブン</t>
    </rPh>
    <phoneticPr fontId="1"/>
  </si>
  <si>
    <t>請求残高</t>
    <rPh sb="0" eb="4">
      <t>セイキュウザンダカ</t>
    </rPh>
    <phoneticPr fontId="1"/>
  </si>
  <si>
    <t>（A-B）</t>
    <phoneticPr fontId="1"/>
  </si>
  <si>
    <t>手形</t>
    <rPh sb="0" eb="2">
      <t>テガタ</t>
    </rPh>
    <phoneticPr fontId="1"/>
  </si>
  <si>
    <t>現金</t>
    <rPh sb="0" eb="2">
      <t>ゲンキン</t>
    </rPh>
    <phoneticPr fontId="1"/>
  </si>
  <si>
    <t>（サイト</t>
    <phoneticPr fontId="1"/>
  </si>
  <si>
    <t>）</t>
    <phoneticPr fontId="1"/>
  </si>
  <si>
    <t>記事</t>
    <rPh sb="0" eb="2">
      <t>キジ</t>
    </rPh>
    <phoneticPr fontId="1"/>
  </si>
  <si>
    <t>社　長</t>
    <rPh sb="0" eb="1">
      <t>シャ</t>
    </rPh>
    <rPh sb="2" eb="3">
      <t>チョウ</t>
    </rPh>
    <phoneticPr fontId="1"/>
  </si>
  <si>
    <t>経　理　承　認　印</t>
    <rPh sb="0" eb="1">
      <t>ヘ</t>
    </rPh>
    <rPh sb="2" eb="3">
      <t>リ</t>
    </rPh>
    <rPh sb="4" eb="5">
      <t>ショウ</t>
    </rPh>
    <rPh sb="6" eb="7">
      <t>ニン</t>
    </rPh>
    <rPh sb="8" eb="9">
      <t>イン</t>
    </rPh>
    <phoneticPr fontId="1"/>
  </si>
  <si>
    <t>担　当　部　承　認　印</t>
    <rPh sb="0" eb="1">
      <t>タン</t>
    </rPh>
    <rPh sb="2" eb="3">
      <t>トウ</t>
    </rPh>
    <rPh sb="4" eb="5">
      <t>ブ</t>
    </rPh>
    <rPh sb="6" eb="7">
      <t>ショウ</t>
    </rPh>
    <rPh sb="8" eb="9">
      <t>ニン</t>
    </rPh>
    <rPh sb="10" eb="11">
      <t>イン</t>
    </rPh>
    <phoneticPr fontId="1"/>
  </si>
  <si>
    <t>担　当　者</t>
    <rPh sb="0" eb="1">
      <t>タン</t>
    </rPh>
    <rPh sb="2" eb="3">
      <t>トウ</t>
    </rPh>
    <rPh sb="4" eb="5">
      <t>モノ</t>
    </rPh>
    <phoneticPr fontId="1"/>
  </si>
  <si>
    <t>㊞</t>
    <phoneticPr fontId="1"/>
  </si>
  <si>
    <t>★請求者控</t>
    <rPh sb="1" eb="4">
      <t>セイキュウシャ</t>
    </rPh>
    <rPh sb="4" eb="5">
      <t>ヒカ</t>
    </rPh>
    <phoneticPr fontId="1"/>
  </si>
  <si>
    <t>★提出用</t>
    <rPh sb="1" eb="4">
      <t>テイシュツヨウ</t>
    </rPh>
    <phoneticPr fontId="1"/>
  </si>
  <si>
    <t>支払条件</t>
    <rPh sb="0" eb="1">
      <t>シ</t>
    </rPh>
    <rPh sb="1" eb="2">
      <t>フツ</t>
    </rPh>
    <rPh sb="2" eb="3">
      <t>ジョウ</t>
    </rPh>
    <rPh sb="3" eb="4">
      <t>ケン</t>
    </rPh>
    <phoneticPr fontId="1"/>
  </si>
  <si>
    <t>資金繰</t>
    <rPh sb="0" eb="3">
      <t>シキング</t>
    </rPh>
    <phoneticPr fontId="1"/>
  </si>
  <si>
    <t>支　払</t>
    <rPh sb="0" eb="1">
      <t>シ</t>
    </rPh>
    <rPh sb="2" eb="3">
      <t>フツ</t>
    </rPh>
    <phoneticPr fontId="1"/>
  </si>
  <si>
    <t>台　　帳</t>
    <rPh sb="0" eb="1">
      <t>ダイ</t>
    </rPh>
    <rPh sb="3" eb="4">
      <t>トバリ</t>
    </rPh>
    <phoneticPr fontId="1"/>
  </si>
  <si>
    <t>（　　　/　　　）</t>
    <phoneticPr fontId="1"/>
  </si>
  <si>
    <t>登録番号</t>
    <rPh sb="0" eb="4">
      <t>トウロクバンゴウ</t>
    </rPh>
    <phoneticPr fontId="1"/>
  </si>
  <si>
    <t>（10％対象</t>
    <rPh sb="4" eb="6">
      <t>タイショウ</t>
    </rPh>
    <phoneticPr fontId="1"/>
  </si>
  <si>
    <t>（8％対象</t>
    <rPh sb="3" eb="5">
      <t>タイショウ</t>
    </rPh>
    <phoneticPr fontId="1"/>
  </si>
  <si>
    <t>円　　消費税</t>
    <rPh sb="0" eb="1">
      <t>エン</t>
    </rPh>
    <rPh sb="3" eb="6">
      <t>ショウヒゼイ</t>
    </rPh>
    <phoneticPr fontId="1"/>
  </si>
  <si>
    <t>円）</t>
    <rPh sb="0" eb="1">
      <t>エン</t>
    </rPh>
    <phoneticPr fontId="1"/>
  </si>
  <si>
    <t>口座種類</t>
    <rPh sb="0" eb="2">
      <t>コウザ</t>
    </rPh>
    <rPh sb="2" eb="4">
      <t>シュルイ</t>
    </rPh>
    <phoneticPr fontId="1"/>
  </si>
  <si>
    <t>税率</t>
    <rPh sb="0" eb="2">
      <t>ゼイリツ</t>
    </rPh>
    <phoneticPr fontId="1"/>
  </si>
  <si>
    <t>当座</t>
    <rPh sb="0" eb="2">
      <t>トウザ</t>
    </rPh>
    <phoneticPr fontId="1"/>
  </si>
  <si>
    <t>普通</t>
    <rPh sb="0" eb="2">
      <t>フツウ</t>
    </rPh>
    <phoneticPr fontId="1"/>
  </si>
  <si>
    <t>非課税</t>
    <rPh sb="0" eb="3">
      <t>ヒカゼイ</t>
    </rPh>
    <phoneticPr fontId="1"/>
  </si>
  <si>
    <t>←1ページ目</t>
    <rPh sb="5" eb="6">
      <t>メ</t>
    </rPh>
    <phoneticPr fontId="1"/>
  </si>
  <si>
    <t>←2ページ目</t>
    <rPh sb="5" eb="6">
      <t>メ</t>
    </rPh>
    <phoneticPr fontId="1"/>
  </si>
  <si>
    <r>
      <rPr>
        <sz val="16"/>
        <color theme="1"/>
        <rFont val="游ゴシック"/>
        <family val="3"/>
        <charset val="128"/>
        <scheme val="minor"/>
      </rPr>
      <t>→</t>
    </r>
    <r>
      <rPr>
        <sz val="12"/>
        <color theme="1"/>
        <rFont val="游ゴシック"/>
        <family val="2"/>
        <charset val="128"/>
        <scheme val="minor"/>
      </rPr>
      <t>この列以降はロックを外してあります。（メモ等にご使用頂けます。）</t>
    </r>
    <rPh sb="27" eb="28">
      <t>イタダ</t>
    </rPh>
    <phoneticPr fontId="1"/>
  </si>
  <si>
    <t>※は軽減税率対象</t>
    <rPh sb="2" eb="6">
      <t>ケイゲンゼイリツ</t>
    </rPh>
    <rPh sb="6" eb="8">
      <t>タイショウ</t>
    </rPh>
    <phoneticPr fontId="1"/>
  </si>
  <si>
    <t>000000</t>
    <phoneticPr fontId="1"/>
  </si>
  <si>
    <t>作業日（期間）、納品日：</t>
    <rPh sb="0" eb="3">
      <t>サギョウビ</t>
    </rPh>
    <rPh sb="4" eb="6">
      <t>キカン</t>
    </rPh>
    <rPh sb="8" eb="11">
      <t>ノウヒンビ</t>
    </rPh>
    <phoneticPr fontId="1"/>
  </si>
  <si>
    <t>T1111111111111</t>
    <phoneticPr fontId="1"/>
  </si>
  <si>
    <t>令和　年　月　日（～令和　　年　　月　　日）</t>
    <rPh sb="0" eb="2">
      <t>レイワ</t>
    </rPh>
    <rPh sb="3" eb="4">
      <t>ネン</t>
    </rPh>
    <rPh sb="5" eb="6">
      <t>ガツ</t>
    </rPh>
    <rPh sb="7" eb="8">
      <t>ニチ</t>
    </rPh>
    <rPh sb="10" eb="12">
      <t>レイワ</t>
    </rPh>
    <rPh sb="14" eb="15">
      <t>ネン</t>
    </rPh>
    <rPh sb="17" eb="18">
      <t>ガツ</t>
    </rPh>
    <rPh sb="20" eb="21">
      <t>ニチ</t>
    </rPh>
    <phoneticPr fontId="1"/>
  </si>
  <si>
    <t>令和5年3月20日（～令和　　年　　月　　日）</t>
    <rPh sb="0" eb="2">
      <t>レイワ</t>
    </rPh>
    <rPh sb="3" eb="4">
      <t>ネン</t>
    </rPh>
    <rPh sb="5" eb="6">
      <t>ガツ</t>
    </rPh>
    <rPh sb="8" eb="9">
      <t>ニチ</t>
    </rPh>
    <rPh sb="11" eb="13">
      <t>レイワ</t>
    </rPh>
    <rPh sb="15" eb="16">
      <t>ネン</t>
    </rPh>
    <rPh sb="18" eb="19">
      <t>ガツ</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</si>
</sst>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quot;▲ &quot;#,##0"/>
    <numFmt numFmtId="177" formatCode="0_ "/>
  </numFmts>
  <fonts count="27">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0" tint="-0.499984740745262"/>
      <name val="ＭＳ Ｐ明朝"/>
      <family val="1"/>
      <charset val="128"/>
    </font>
    <font>
      <b/>
      <sz val="22"/>
      <color theme="0" tint="-0.499984740745262"/>
      <name val="ＭＳ Ｐゴシック"/>
      <family val="3"/>
      <charset val="128"/>
    </font>
    <font>
      <b/>
      <sz val="20"/>
      <color theme="0" tint="-0.499984740745262"/>
      <name val="ＭＳ Ｐゴシック"/>
      <family val="3"/>
      <charset val="128"/>
    </font>
    <font>
      <sz val="16"/>
      <color theme="0" tint="-0.499984740745262"/>
      <name val="ＭＳ Ｐ明朝"/>
      <family val="1"/>
      <charset val="128"/>
    </font>
    <font>
      <sz val="11"/>
      <name val="ＭＳ Ｐ明朝"/>
      <family val="1"/>
      <charset val="128"/>
    </font>
    <font>
      <b/>
      <sz val="22"/>
      <name val="ＭＳ Ｐゴシック"/>
      <family val="3"/>
      <charset val="128"/>
    </font>
    <font>
      <sz val="18"/>
      <name val="ＭＳ Ｐ明朝"/>
      <family val="1"/>
      <charset val="128"/>
    </font>
    <font>
      <sz val="11"/>
      <color theme="1"/>
      <name val="ＭＳ Ｐゴシック"/>
      <family val="3"/>
      <charset val="128"/>
    </font>
    <font>
      <sz val="11"/>
      <color theme="0" tint="-0.499984740745262"/>
      <name val="ＭＳ Ｐゴシック"/>
      <family val="3"/>
      <charset val="128"/>
    </font>
    <font>
      <sz val="11"/>
      <color theme="1"/>
      <name val="游ゴシック"/>
      <family val="2"/>
      <charset val="128"/>
      <scheme val="minor"/>
    </font>
    <font>
      <sz val="16"/>
      <name val="ＭＳ Ｐ明朝"/>
      <family val="1"/>
      <charset val="128"/>
    </font>
    <font>
      <sz val="14"/>
      <name val="ＭＳ Ｐ明朝"/>
      <family val="1"/>
      <charset val="128"/>
    </font>
    <font>
      <sz val="14"/>
      <name val="ＭＳ Ｐゴシック"/>
      <family val="3"/>
      <charset val="128"/>
    </font>
    <font>
      <sz val="12"/>
      <color theme="1"/>
      <name val="游ゴシック"/>
      <family val="2"/>
      <charset val="128"/>
      <scheme val="minor"/>
    </font>
    <font>
      <b/>
      <sz val="9"/>
      <color indexed="81"/>
      <name val="MS P ゴシック"/>
      <family val="3"/>
      <charset val="128"/>
    </font>
    <font>
      <b/>
      <sz val="11"/>
      <name val="游ゴシック"/>
      <family val="3"/>
      <charset val="128"/>
      <scheme val="minor"/>
    </font>
    <font>
      <b/>
      <sz val="11"/>
      <color theme="1"/>
      <name val="ＭＳ Ｐ明朝"/>
      <family val="1"/>
      <charset val="128"/>
    </font>
    <font>
      <b/>
      <sz val="14"/>
      <color indexed="81"/>
      <name val="MS P ゴシック"/>
      <family val="3"/>
      <charset val="128"/>
    </font>
    <font>
      <sz val="16"/>
      <color theme="1"/>
      <name val="游ゴシック"/>
      <family val="3"/>
      <charset val="128"/>
      <scheme val="minor"/>
    </font>
    <font>
      <sz val="12"/>
      <color theme="1"/>
      <name val="游ゴシック"/>
      <family val="3"/>
      <charset val="128"/>
      <scheme val="minor"/>
    </font>
    <font>
      <b/>
      <u val="double"/>
      <sz val="14"/>
      <color indexed="81"/>
      <name val="MS P ゴシック"/>
      <family val="3"/>
      <charset val="128"/>
    </font>
    <font>
      <b/>
      <sz val="18"/>
      <name val="ＭＳ Ｐ明朝"/>
      <family val="1"/>
      <charset val="128"/>
    </font>
    <font>
      <b/>
      <sz val="10"/>
      <color indexed="81"/>
      <name val="MS P ゴシック"/>
      <family val="3"/>
      <charset val="128"/>
    </font>
    <font>
      <sz val="18"/>
      <color rgb="FFFF0000"/>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25">
    <border>
      <left/>
      <right/>
      <top/>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dotted">
        <color theme="0" tint="-0.499984740745262"/>
      </top>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mediumDashed">
        <color auto="1"/>
      </left>
      <right/>
      <top/>
      <bottom/>
      <diagonal/>
    </border>
    <border>
      <left/>
      <right style="thin">
        <color indexed="64"/>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2" xfId="0" applyFont="1" applyBorder="1" applyAlignment="1">
      <alignment horizontal="center" vertical="center"/>
    </xf>
    <xf numFmtId="0" fontId="3" fillId="0" borderId="5" xfId="0" applyFont="1" applyBorder="1" applyAlignment="1">
      <alignment horizontal="left" vertical="center" shrinkToFit="1"/>
    </xf>
    <xf numFmtId="0" fontId="8" fillId="0" borderId="0" xfId="0" applyFont="1">
      <alignment vertical="center"/>
    </xf>
    <xf numFmtId="0" fontId="7" fillId="0" borderId="3" xfId="0" applyFont="1" applyBorder="1" applyAlignment="1">
      <alignment horizontal="right" vertical="center" shrinkToFit="1"/>
    </xf>
    <xf numFmtId="0" fontId="7" fillId="0" borderId="0" xfId="0" applyFont="1" applyAlignment="1">
      <alignment horizontal="center" vertical="center" shrinkToFit="1"/>
    </xf>
    <xf numFmtId="0" fontId="3" fillId="0" borderId="9"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10" xfId="0" applyFont="1" applyBorder="1" applyAlignment="1">
      <alignment horizontal="right" vertical="center"/>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7" fillId="0" borderId="0" xfId="0" applyFont="1" applyAlignment="1">
      <alignment vertical="center" shrinkToFit="1"/>
    </xf>
    <xf numFmtId="0" fontId="8" fillId="2" borderId="0" xfId="0" applyFont="1" applyFill="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15" fillId="0" borderId="0" xfId="0" applyFont="1" applyAlignment="1">
      <alignment vertical="center" shrinkToFit="1"/>
    </xf>
    <xf numFmtId="0" fontId="14" fillId="2" borderId="0" xfId="0" applyFont="1" applyFill="1" applyAlignment="1">
      <alignment horizontal="center" vertical="center" shrinkToFit="1"/>
    </xf>
    <xf numFmtId="0" fontId="16" fillId="0" borderId="0" xfId="0" applyFont="1">
      <alignment vertical="center"/>
    </xf>
    <xf numFmtId="0" fontId="2" fillId="0" borderId="21" xfId="0" applyFont="1"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center" vertical="center"/>
    </xf>
    <xf numFmtId="0" fontId="2" fillId="0" borderId="22" xfId="0" applyFont="1" applyBorder="1">
      <alignment vertical="center"/>
    </xf>
    <xf numFmtId="9" fontId="2" fillId="0" borderId="22" xfId="0" applyNumberFormat="1" applyFont="1" applyBorder="1" applyAlignment="1">
      <alignment horizontal="right" vertical="center"/>
    </xf>
    <xf numFmtId="0" fontId="2" fillId="0" borderId="22" xfId="0" applyFont="1" applyBorder="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0" fillId="0" borderId="23" xfId="0" applyBorder="1">
      <alignment vertical="center"/>
    </xf>
    <xf numFmtId="0" fontId="0" fillId="0" borderId="23" xfId="0" applyBorder="1" applyAlignment="1">
      <alignment horizontal="center" vertical="center"/>
    </xf>
    <xf numFmtId="0" fontId="22" fillId="0" borderId="23" xfId="0" applyFont="1" applyBorder="1">
      <alignment vertical="center"/>
    </xf>
    <xf numFmtId="3" fontId="3" fillId="0" borderId="0" xfId="0" applyNumberFormat="1" applyFont="1" applyAlignment="1">
      <alignment horizontal="center" vertical="center"/>
    </xf>
    <xf numFmtId="0" fontId="7" fillId="0" borderId="0" xfId="0" applyFont="1">
      <alignment vertical="center"/>
    </xf>
    <xf numFmtId="177" fontId="7" fillId="0" borderId="3" xfId="0" applyNumberFormat="1" applyFont="1" applyBorder="1" applyAlignment="1">
      <alignment horizontal="right" vertical="center" shrinkToFit="1"/>
    </xf>
    <xf numFmtId="0" fontId="7" fillId="0" borderId="14" xfId="0" applyFont="1" applyBorder="1" applyAlignment="1">
      <alignment horizontal="left" vertical="center" shrinkToFit="1"/>
    </xf>
    <xf numFmtId="0" fontId="2" fillId="0" borderId="24" xfId="0" applyFont="1" applyBorder="1">
      <alignment vertical="center"/>
    </xf>
    <xf numFmtId="0" fontId="2" fillId="0" borderId="24" xfId="0" applyFont="1" applyBorder="1" applyAlignment="1">
      <alignment vertical="center" shrinkToFit="1"/>
    </xf>
    <xf numFmtId="0" fontId="8" fillId="2" borderId="0" xfId="0" applyFont="1" applyFill="1" applyAlignment="1">
      <alignment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7" fillId="0" borderId="0" xfId="0" applyFont="1" applyAlignment="1">
      <alignment horizontal="center" vertical="center" shrinkToFit="1"/>
    </xf>
    <xf numFmtId="0" fontId="3" fillId="0" borderId="2" xfId="0" applyFont="1" applyBorder="1" applyAlignment="1">
      <alignment horizontal="distributed" vertical="center"/>
    </xf>
    <xf numFmtId="0" fontId="13" fillId="2" borderId="2" xfId="0" applyFont="1" applyFill="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shrinkToFit="1"/>
    </xf>
    <xf numFmtId="0" fontId="14" fillId="2" borderId="2" xfId="0" applyFont="1" applyFill="1" applyBorder="1" applyAlignment="1">
      <alignment horizontal="center" vertical="center" shrinkToFit="1"/>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3"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9" fillId="2" borderId="3" xfId="0" applyNumberFormat="1" applyFont="1" applyFill="1" applyBorder="1" applyAlignment="1">
      <alignment horizontal="right" vertical="center" shrinkToFit="1"/>
    </xf>
    <xf numFmtId="176" fontId="9" fillId="2" borderId="4" xfId="0" applyNumberFormat="1" applyFont="1" applyFill="1" applyBorder="1" applyAlignment="1">
      <alignment horizontal="right" vertical="center" shrinkToFit="1"/>
    </xf>
    <xf numFmtId="176" fontId="9" fillId="2" borderId="5" xfId="0" applyNumberFormat="1" applyFont="1" applyFill="1" applyBorder="1" applyAlignment="1">
      <alignment horizontal="right"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49" fontId="14" fillId="0" borderId="3" xfId="0" applyNumberFormat="1" applyFont="1" applyBorder="1" applyAlignment="1">
      <alignment horizontal="center" vertical="center" shrinkToFit="1"/>
    </xf>
    <xf numFmtId="49" fontId="14" fillId="0" borderId="4" xfId="0" applyNumberFormat="1" applyFont="1" applyBorder="1" applyAlignment="1">
      <alignment horizontal="center" vertical="center" shrinkToFit="1"/>
    </xf>
    <xf numFmtId="49" fontId="14" fillId="0" borderId="5" xfId="0" applyNumberFormat="1" applyFont="1" applyBorder="1" applyAlignment="1">
      <alignment horizontal="center" vertical="center" shrinkToFit="1"/>
    </xf>
    <xf numFmtId="0" fontId="7" fillId="2" borderId="4" xfId="0" applyFont="1" applyFill="1" applyBorder="1" applyAlignment="1">
      <alignment horizontal="left" vertical="center" shrinkToFit="1"/>
    </xf>
    <xf numFmtId="0" fontId="14"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2" xfId="0" applyFont="1" applyBorder="1" applyAlignment="1">
      <alignment horizontal="center" vertical="center" shrinkToFit="1"/>
    </xf>
    <xf numFmtId="5" fontId="24" fillId="0" borderId="3" xfId="0" applyNumberFormat="1" applyFont="1" applyBorder="1" applyAlignment="1">
      <alignment horizontal="right" vertical="center" shrinkToFit="1"/>
    </xf>
    <xf numFmtId="5" fontId="24" fillId="0" borderId="4" xfId="0" applyNumberFormat="1" applyFont="1" applyBorder="1" applyAlignment="1">
      <alignment horizontal="right" vertical="center" shrinkToFit="1"/>
    </xf>
    <xf numFmtId="5" fontId="24" fillId="0" borderId="5" xfId="0" applyNumberFormat="1" applyFont="1" applyBorder="1" applyAlignment="1">
      <alignment horizontal="right" vertical="center" shrinkToFit="1"/>
    </xf>
    <xf numFmtId="0" fontId="14" fillId="0" borderId="15" xfId="0" applyFont="1" applyBorder="1" applyAlignment="1">
      <alignment horizontal="center" vertical="center" wrapText="1" shrinkToFit="1"/>
    </xf>
    <xf numFmtId="0" fontId="14" fillId="0" borderId="16"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3" fillId="0" borderId="1" xfId="0" applyFont="1" applyBorder="1" applyAlignment="1">
      <alignment horizontal="right" vertical="center" shrinkToFit="1"/>
    </xf>
    <xf numFmtId="38" fontId="14" fillId="0" borderId="1" xfId="1" applyFont="1" applyFill="1" applyBorder="1" applyAlignment="1">
      <alignment horizontal="right" vertical="center" shrinkToFit="1"/>
    </xf>
    <xf numFmtId="0" fontId="3" fillId="0" borderId="1" xfId="0" applyFont="1" applyBorder="1" applyAlignment="1">
      <alignment horizontal="center" vertical="center" shrinkToFit="1"/>
    </xf>
    <xf numFmtId="3" fontId="14" fillId="0" borderId="1"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4" xfId="0" applyNumberFormat="1" applyFont="1" applyBorder="1" applyAlignment="1">
      <alignment horizontal="right" vertical="center" shrinkToFit="1"/>
    </xf>
    <xf numFmtId="176" fontId="9" fillId="0" borderId="5" xfId="0" applyNumberFormat="1" applyFont="1" applyBorder="1" applyAlignment="1">
      <alignment horizontal="right" vertical="center" shrinkToFit="1"/>
    </xf>
    <xf numFmtId="9" fontId="7" fillId="3" borderId="3" xfId="0" applyNumberFormat="1" applyFont="1" applyFill="1" applyBorder="1" applyAlignment="1">
      <alignment horizontal="center" vertical="center" shrinkToFit="1"/>
    </xf>
    <xf numFmtId="9" fontId="7" fillId="3" borderId="5" xfId="0" applyNumberFormat="1" applyFont="1" applyFill="1" applyBorder="1" applyAlignment="1">
      <alignment horizontal="center" vertical="center" shrinkToFit="1"/>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1" fillId="0" borderId="7" xfId="0" applyFont="1" applyBorder="1" applyAlignment="1">
      <alignment horizontal="center" vertical="center"/>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8" xfId="0" applyFont="1" applyBorder="1" applyAlignment="1">
      <alignment horizontal="center" vertical="center"/>
    </xf>
    <xf numFmtId="0" fontId="3" fillId="0" borderId="0" xfId="0" applyFont="1" applyAlignment="1">
      <alignment horizontal="right" vertical="center" shrinkToFit="1"/>
    </xf>
    <xf numFmtId="38" fontId="14" fillId="0" borderId="0" xfId="1" applyFont="1" applyFill="1" applyBorder="1" applyAlignment="1">
      <alignment horizontal="right" vertical="center" shrinkToFit="1"/>
    </xf>
    <xf numFmtId="3" fontId="14" fillId="0" borderId="0" xfId="0" applyNumberFormat="1" applyFont="1" applyAlignment="1">
      <alignment horizontal="right" vertical="center" shrinkToFit="1"/>
    </xf>
    <xf numFmtId="0" fontId="7" fillId="0" borderId="10"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9" xfId="0" applyFont="1" applyBorder="1" applyAlignment="1">
      <alignment horizontal="left" vertical="center" shrinkToFit="1"/>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13" fillId="0" borderId="2" xfId="0" applyFont="1" applyBorder="1" applyAlignment="1">
      <alignment horizontal="center" vertical="center"/>
    </xf>
    <xf numFmtId="0" fontId="7" fillId="0" borderId="4" xfId="0" applyFont="1" applyBorder="1" applyAlignment="1">
      <alignment horizontal="left" vertical="center" shrinkToFit="1"/>
    </xf>
    <xf numFmtId="0" fontId="14"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9" fontId="7" fillId="0" borderId="3" xfId="0" applyNumberFormat="1" applyFont="1" applyBorder="1" applyAlignment="1">
      <alignment horizontal="center" vertical="center" shrinkToFit="1"/>
    </xf>
    <xf numFmtId="9" fontId="7" fillId="0" borderId="5" xfId="0" applyNumberFormat="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38" fontId="14" fillId="0" borderId="0" xfId="1" applyFont="1" applyAlignment="1">
      <alignment horizontal="right" vertical="center" shrinkToFit="1"/>
    </xf>
    <xf numFmtId="176" fontId="26" fillId="0" borderId="3" xfId="0" applyNumberFormat="1" applyFont="1" applyBorder="1" applyAlignment="1">
      <alignment horizontal="right" vertical="center" shrinkToFit="1"/>
    </xf>
    <xf numFmtId="176" fontId="26" fillId="0" borderId="4" xfId="0" applyNumberFormat="1" applyFont="1" applyBorder="1" applyAlignment="1">
      <alignment horizontal="right" vertical="center" shrinkToFit="1"/>
    </xf>
    <xf numFmtId="176" fontId="26" fillId="0" borderId="5" xfId="0" applyNumberFormat="1" applyFont="1" applyBorder="1" applyAlignment="1">
      <alignment horizontal="right" vertical="center" shrinkToFit="1"/>
    </xf>
    <xf numFmtId="38" fontId="14" fillId="0" borderId="1" xfId="1" applyFont="1" applyBorder="1" applyAlignment="1">
      <alignment horizontal="right" vertical="center"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7"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0" xfId="0" applyFont="1" applyFill="1" applyAlignment="1">
      <alignment horizontal="left" vertical="center"/>
    </xf>
    <xf numFmtId="0" fontId="14" fillId="2" borderId="0" xfId="0" applyFont="1" applyFill="1" applyAlignment="1">
      <alignment horizontal="center" vertical="center" shrinkToFit="1"/>
    </xf>
    <xf numFmtId="0" fontId="7" fillId="2" borderId="0" xfId="0" applyFont="1" applyFill="1" applyAlignment="1">
      <alignment horizontal="center" vertical="center" wrapText="1" shrinkToFit="1"/>
    </xf>
    <xf numFmtId="0" fontId="14" fillId="2" borderId="15"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14" fillId="2" borderId="17"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6" xfId="0" applyFont="1" applyFill="1" applyBorder="1" applyAlignment="1">
      <alignment horizontal="center" vertical="center" wrapText="1" shrinkToFit="1"/>
    </xf>
    <xf numFmtId="0" fontId="14" fillId="2" borderId="12" xfId="0" applyFont="1" applyFill="1" applyBorder="1" applyAlignment="1">
      <alignment horizontal="center" vertical="center" wrapText="1" shrinkToFit="1"/>
    </xf>
    <xf numFmtId="0" fontId="14" fillId="2" borderId="18"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49" fontId="14" fillId="2" borderId="3" xfId="0" applyNumberFormat="1" applyFont="1" applyFill="1" applyBorder="1" applyAlignment="1">
      <alignment horizontal="center" vertical="center" shrinkToFit="1"/>
    </xf>
    <xf numFmtId="49" fontId="14" fillId="2" borderId="4" xfId="0" applyNumberFormat="1" applyFont="1" applyFill="1" applyBorder="1" applyAlignment="1">
      <alignment horizontal="center" vertical="center" shrinkToFit="1"/>
    </xf>
    <xf numFmtId="49" fontId="14" fillId="2" borderId="5" xfId="0" applyNumberFormat="1" applyFont="1" applyFill="1" applyBorder="1" applyAlignment="1">
      <alignment horizontal="center" vertical="center" shrinkToFit="1"/>
    </xf>
  </cellXfs>
  <cellStyles count="2">
    <cellStyle name="桁区切り" xfId="1" builtinId="6"/>
    <cellStyle name="標準"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57150</xdr:colOff>
      <xdr:row>1</xdr:row>
      <xdr:rowOff>19050</xdr:rowOff>
    </xdr:from>
    <xdr:to>
      <xdr:col>22</xdr:col>
      <xdr:colOff>228600</xdr:colOff>
      <xdr:row>6</xdr:row>
      <xdr:rowOff>152400</xdr:rowOff>
    </xdr:to>
    <xdr:sp macro="" textlink="">
      <xdr:nvSpPr>
        <xdr:cNvPr id="2" name="矢印: 左 1">
          <a:extLst>
            <a:ext uri="{FF2B5EF4-FFF2-40B4-BE49-F238E27FC236}">
              <a16:creationId xmlns:a16="http://schemas.microsoft.com/office/drawing/2014/main" id="{8094D99A-2914-4AD7-8733-9437F1692A90}"/>
            </a:ext>
          </a:extLst>
        </xdr:cNvPr>
        <xdr:cNvSpPr/>
      </xdr:nvSpPr>
      <xdr:spPr>
        <a:xfrm>
          <a:off x="6581775" y="342900"/>
          <a:ext cx="2628900" cy="1638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貴社、お控え用です。</a:t>
          </a:r>
          <a:endParaRPr kumimoji="1" lang="en-US" altLang="ja-JP" sz="1100"/>
        </a:p>
        <a:p>
          <a:pPr algn="l"/>
          <a:r>
            <a:rPr kumimoji="1" lang="ja-JP" altLang="en-US" sz="1100"/>
            <a:t>貴社にて保管下さい。</a:t>
          </a:r>
          <a:endParaRPr kumimoji="1" lang="en-US" altLang="ja-JP" sz="1100"/>
        </a:p>
        <a:p>
          <a:pPr algn="l"/>
          <a:r>
            <a:rPr kumimoji="1" lang="ja-JP" altLang="en-US" sz="1100"/>
            <a:t>提出用は</a:t>
          </a:r>
          <a:r>
            <a:rPr kumimoji="1" lang="en-US" altLang="ja-JP" sz="1100"/>
            <a:t>2</a:t>
          </a:r>
          <a:r>
            <a:rPr kumimoji="1" lang="ja-JP" altLang="en-US" sz="1100"/>
            <a:t>ページ目となります。</a:t>
          </a:r>
        </a:p>
      </xdr:txBody>
    </xdr:sp>
    <xdr:clientData/>
  </xdr:twoCellAnchor>
  <xdr:twoCellAnchor>
    <xdr:from>
      <xdr:col>18</xdr:col>
      <xdr:colOff>133350</xdr:colOff>
      <xdr:row>39</xdr:row>
      <xdr:rowOff>114300</xdr:rowOff>
    </xdr:from>
    <xdr:to>
      <xdr:col>23</xdr:col>
      <xdr:colOff>219075</xdr:colOff>
      <xdr:row>44</xdr:row>
      <xdr:rowOff>219075</xdr:rowOff>
    </xdr:to>
    <xdr:sp macro="" textlink="">
      <xdr:nvSpPr>
        <xdr:cNvPr id="3" name="矢印: 左 2">
          <a:extLst>
            <a:ext uri="{FF2B5EF4-FFF2-40B4-BE49-F238E27FC236}">
              <a16:creationId xmlns:a16="http://schemas.microsoft.com/office/drawing/2014/main" id="{66D2DC06-12EA-4666-A425-DDC7A75BCC82}"/>
            </a:ext>
          </a:extLst>
        </xdr:cNvPr>
        <xdr:cNvSpPr/>
      </xdr:nvSpPr>
      <xdr:spPr>
        <a:xfrm>
          <a:off x="6657975" y="12344400"/>
          <a:ext cx="3228975" cy="1247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提出用です。</a:t>
          </a:r>
          <a:endParaRPr kumimoji="1" lang="en-US" altLang="ja-JP" sz="1100"/>
        </a:p>
        <a:p>
          <a:pPr algn="l"/>
          <a:r>
            <a:rPr kumimoji="1" lang="ja-JP" altLang="en-US" sz="1100"/>
            <a:t>印刷して頂き、押印の上ご提出ください。</a:t>
          </a:r>
          <a:endParaRPr kumimoji="1" lang="en-US" altLang="ja-JP" sz="1100"/>
        </a:p>
      </xdr:txBody>
    </xdr:sp>
    <xdr:clientData/>
  </xdr:twoCellAnchor>
  <xdr:twoCellAnchor>
    <xdr:from>
      <xdr:col>19</xdr:col>
      <xdr:colOff>361950</xdr:colOff>
      <xdr:row>7</xdr:row>
      <xdr:rowOff>180976</xdr:rowOff>
    </xdr:from>
    <xdr:to>
      <xdr:col>22</xdr:col>
      <xdr:colOff>561975</xdr:colOff>
      <xdr:row>10</xdr:row>
      <xdr:rowOff>123826</xdr:rowOff>
    </xdr:to>
    <xdr:sp macro="" textlink="">
      <xdr:nvSpPr>
        <xdr:cNvPr id="4" name="吹き出し: 折線 3">
          <a:extLst>
            <a:ext uri="{FF2B5EF4-FFF2-40B4-BE49-F238E27FC236}">
              <a16:creationId xmlns:a16="http://schemas.microsoft.com/office/drawing/2014/main" id="{E4C0F947-8ABD-473E-8C23-C3A7C90764A5}"/>
            </a:ext>
          </a:extLst>
        </xdr:cNvPr>
        <xdr:cNvSpPr/>
      </xdr:nvSpPr>
      <xdr:spPr>
        <a:xfrm>
          <a:off x="7429500" y="2219326"/>
          <a:ext cx="2114550" cy="666750"/>
        </a:xfrm>
        <a:prstGeom prst="borderCallout2">
          <a:avLst>
            <a:gd name="adj1" fmla="val 18750"/>
            <a:gd name="adj2" fmla="val -675"/>
            <a:gd name="adj3" fmla="val 18750"/>
            <a:gd name="adj4" fmla="val -16667"/>
            <a:gd name="adj5" fmla="val 39116"/>
            <a:gd name="adj6" fmla="val -39833"/>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この色で塗りつぶしの部分が</a:t>
          </a:r>
          <a:endParaRPr kumimoji="1" lang="en-US" altLang="ja-JP" sz="1100">
            <a:solidFill>
              <a:sysClr val="windowText" lastClr="000000"/>
            </a:solidFill>
          </a:endParaRPr>
        </a:p>
        <a:p>
          <a:pPr algn="l"/>
          <a:r>
            <a:rPr kumimoji="1" lang="ja-JP" altLang="en-US" sz="1100">
              <a:solidFill>
                <a:sysClr val="windowText" lastClr="000000"/>
              </a:solidFill>
            </a:rPr>
            <a:t>入力項目です。</a:t>
          </a:r>
        </a:p>
      </xdr:txBody>
    </xdr:sp>
    <xdr:clientData/>
  </xdr:twoCellAnchor>
  <xdr:twoCellAnchor>
    <xdr:from>
      <xdr:col>19</xdr:col>
      <xdr:colOff>371475</xdr:colOff>
      <xdr:row>11</xdr:row>
      <xdr:rowOff>104775</xdr:rowOff>
    </xdr:from>
    <xdr:to>
      <xdr:col>22</xdr:col>
      <xdr:colOff>571500</xdr:colOff>
      <xdr:row>13</xdr:row>
      <xdr:rowOff>142875</xdr:rowOff>
    </xdr:to>
    <xdr:sp macro="" textlink="">
      <xdr:nvSpPr>
        <xdr:cNvPr id="5" name="吹き出し: 折線 4">
          <a:extLst>
            <a:ext uri="{FF2B5EF4-FFF2-40B4-BE49-F238E27FC236}">
              <a16:creationId xmlns:a16="http://schemas.microsoft.com/office/drawing/2014/main" id="{8385A471-A1E3-4EB5-8E02-1499B4B8A3A7}"/>
            </a:ext>
          </a:extLst>
        </xdr:cNvPr>
        <xdr:cNvSpPr/>
      </xdr:nvSpPr>
      <xdr:spPr>
        <a:xfrm>
          <a:off x="7439025" y="3076575"/>
          <a:ext cx="2114550" cy="666750"/>
        </a:xfrm>
        <a:prstGeom prst="borderCallout2">
          <a:avLst>
            <a:gd name="adj1" fmla="val 18750"/>
            <a:gd name="adj2" fmla="val -1126"/>
            <a:gd name="adj3" fmla="val 18750"/>
            <a:gd name="adj4" fmla="val -16667"/>
            <a:gd name="adj5" fmla="val 349116"/>
            <a:gd name="adj6" fmla="val -4163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この色で塗りつぶしの部分は</a:t>
          </a:r>
          <a:endParaRPr kumimoji="1" lang="en-US" altLang="ja-JP" sz="1100">
            <a:solidFill>
              <a:sysClr val="windowText" lastClr="000000"/>
            </a:solidFill>
          </a:endParaRPr>
        </a:p>
        <a:p>
          <a:pPr algn="l"/>
          <a:r>
            <a:rPr kumimoji="1" lang="ja-JP" altLang="en-US" sz="1100">
              <a:solidFill>
                <a:sysClr val="windowText" lastClr="000000"/>
              </a:solidFill>
            </a:rPr>
            <a:t>🔽から選択下さい。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18</xdr:col>
      <xdr:colOff>381000</xdr:colOff>
      <xdr:row>14</xdr:row>
      <xdr:rowOff>66675</xdr:rowOff>
    </xdr:from>
    <xdr:to>
      <xdr:col>28</xdr:col>
      <xdr:colOff>304800</xdr:colOff>
      <xdr:row>24</xdr:row>
      <xdr:rowOff>161925</xdr:rowOff>
    </xdr:to>
    <xdr:sp macro="" textlink="">
      <xdr:nvSpPr>
        <xdr:cNvPr id="6" name="四角形: 角を丸くする 5">
          <a:extLst>
            <a:ext uri="{FF2B5EF4-FFF2-40B4-BE49-F238E27FC236}">
              <a16:creationId xmlns:a16="http://schemas.microsoft.com/office/drawing/2014/main" id="{C0418309-A676-44A0-A3E9-3BFB01F55B61}"/>
            </a:ext>
          </a:extLst>
        </xdr:cNvPr>
        <xdr:cNvSpPr/>
      </xdr:nvSpPr>
      <xdr:spPr>
        <a:xfrm>
          <a:off x="6905625" y="4086225"/>
          <a:ext cx="6496050" cy="2876550"/>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請求書に関するお問い合わせ先</a:t>
          </a:r>
          <a:r>
            <a:rPr kumimoji="1" lang="en-US" altLang="ja-JP" sz="1800"/>
            <a:t>】</a:t>
          </a:r>
        </a:p>
        <a:p>
          <a:r>
            <a:rPr kumimoji="1" lang="ja-JP" altLang="en-US" sz="1100">
              <a:solidFill>
                <a:schemeClr val="lt1"/>
              </a:solidFill>
              <a:effectLst/>
              <a:latin typeface="+mn-lt"/>
              <a:ea typeface="+mn-ea"/>
              <a:cs typeface="+mn-cs"/>
            </a:rPr>
            <a:t>ご不明な点は、弊社担当者までお問合せ下さい。</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電話番号　</a:t>
          </a:r>
          <a:r>
            <a:rPr kumimoji="1" lang="ja-JP" altLang="ja-JP" sz="1200" b="1">
              <a:solidFill>
                <a:schemeClr val="lt1"/>
              </a:solidFill>
              <a:effectLst/>
              <a:latin typeface="+mn-lt"/>
              <a:ea typeface="+mn-ea"/>
              <a:cs typeface="+mn-cs"/>
            </a:rPr>
            <a:t>０５２－３６３－２４５１</a:t>
          </a:r>
          <a:endParaRPr lang="ja-JP" altLang="ja-JP" sz="1200" b="1">
            <a:effectLst/>
          </a:endParaRPr>
        </a:p>
        <a:p>
          <a:r>
            <a:rPr kumimoji="1" lang="ja-JP" altLang="ja-JP" sz="1100">
              <a:solidFill>
                <a:schemeClr val="lt1"/>
              </a:solidFill>
              <a:effectLst/>
              <a:latin typeface="+mn-lt"/>
              <a:ea typeface="+mn-ea"/>
              <a:cs typeface="+mn-cs"/>
            </a:rPr>
            <a:t>メールアドレス　</a:t>
          </a:r>
          <a:r>
            <a:rPr kumimoji="1" lang="en-US" altLang="ja-JP" sz="1200" b="1">
              <a:solidFill>
                <a:schemeClr val="lt1"/>
              </a:solidFill>
              <a:effectLst/>
              <a:latin typeface="+mn-lt"/>
              <a:ea typeface="+mn-ea"/>
              <a:cs typeface="+mn-cs"/>
            </a:rPr>
            <a:t>center@licl.co.jp</a:t>
          </a:r>
          <a:endParaRPr lang="ja-JP" altLang="ja-JP" sz="1200" b="1">
            <a:effectLst/>
          </a:endParaRPr>
        </a:p>
        <a:p>
          <a:r>
            <a:rPr kumimoji="1" lang="ja-JP" altLang="ja-JP" sz="1100">
              <a:solidFill>
                <a:schemeClr val="lt1"/>
              </a:solidFill>
              <a:effectLst/>
              <a:latin typeface="+mn-lt"/>
              <a:ea typeface="+mn-ea"/>
              <a:cs typeface="+mn-cs"/>
            </a:rPr>
            <a:t>担当：</a:t>
          </a:r>
          <a:r>
            <a:rPr kumimoji="1" lang="ja-JP" altLang="ja-JP" sz="1200" b="1">
              <a:solidFill>
                <a:schemeClr val="lt1"/>
              </a:solidFill>
              <a:effectLst/>
              <a:latin typeface="+mn-lt"/>
              <a:ea typeface="+mn-ea"/>
              <a:cs typeface="+mn-cs"/>
            </a:rPr>
            <a:t>三町（みまち）、毛利</a:t>
          </a:r>
          <a:endParaRPr kumimoji="1" lang="en-US" altLang="ja-JP" sz="1200" b="1"/>
        </a:p>
        <a:p>
          <a:pPr algn="l"/>
          <a:endParaRPr kumimoji="1" lang="en-US" altLang="ja-JP" sz="1100"/>
        </a:p>
        <a:p>
          <a:pPr algn="l"/>
          <a:r>
            <a:rPr kumimoji="1" lang="ja-JP" altLang="en-US" sz="1200">
              <a:solidFill>
                <a:srgbClr val="FFFF00"/>
              </a:solidFill>
            </a:rPr>
            <a:t>★入力項目以外は入力が不可となっています。消費税率が混在する場合や、消費税の微調整が必要な場合は弊社ホームページより②指定請求書をダウンロードしてご利用ください。</a:t>
          </a:r>
          <a:endParaRPr kumimoji="1" lang="en-US" altLang="ja-JP" sz="1200">
            <a:solidFill>
              <a:srgbClr val="FFFF00"/>
            </a:solidFill>
          </a:endParaRPr>
        </a:p>
      </xdr:txBody>
    </xdr:sp>
    <xdr:clientData/>
  </xdr:twoCellAnchor>
  <xdr:twoCellAnchor>
    <xdr:from>
      <xdr:col>18</xdr:col>
      <xdr:colOff>409575</xdr:colOff>
      <xdr:row>25</xdr:row>
      <xdr:rowOff>47625</xdr:rowOff>
    </xdr:from>
    <xdr:to>
      <xdr:col>28</xdr:col>
      <xdr:colOff>323850</xdr:colOff>
      <xdr:row>31</xdr:row>
      <xdr:rowOff>323850</xdr:rowOff>
    </xdr:to>
    <xdr:sp macro="" textlink="">
      <xdr:nvSpPr>
        <xdr:cNvPr id="7" name="四角形: 角を丸くする 6">
          <a:extLst>
            <a:ext uri="{FF2B5EF4-FFF2-40B4-BE49-F238E27FC236}">
              <a16:creationId xmlns:a16="http://schemas.microsoft.com/office/drawing/2014/main" id="{E9F84CC1-8784-4865-BE10-2EF0F1F394AA}"/>
            </a:ext>
          </a:extLst>
        </xdr:cNvPr>
        <xdr:cNvSpPr/>
      </xdr:nvSpPr>
      <xdr:spPr>
        <a:xfrm>
          <a:off x="6934200" y="7115175"/>
          <a:ext cx="6486525" cy="3019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留意事項</a:t>
          </a:r>
          <a:r>
            <a:rPr kumimoji="1" lang="en-US" altLang="ja-JP" sz="1800"/>
            <a:t>】</a:t>
          </a:r>
          <a:r>
            <a:rPr kumimoji="1" lang="ja-JP" altLang="en-US" sz="1800"/>
            <a:t>👇</a:t>
          </a:r>
          <a:r>
            <a:rPr kumimoji="1" lang="ja-JP" altLang="en-US" sz="1800" b="1">
              <a:solidFill>
                <a:srgbClr val="FFFF00"/>
              </a:solidFill>
            </a:rPr>
            <a:t>必ず確認してください。</a:t>
          </a:r>
          <a:endParaRPr kumimoji="1" lang="en-US" altLang="ja-JP" sz="1800" b="1">
            <a:solidFill>
              <a:srgbClr val="FFFF00"/>
            </a:solidFill>
          </a:endParaRPr>
        </a:p>
        <a:p>
          <a:pPr algn="l"/>
          <a:endParaRPr kumimoji="1" lang="en-US" altLang="ja-JP" sz="1100"/>
        </a:p>
        <a:p>
          <a:pPr algn="l"/>
          <a:r>
            <a:rPr kumimoji="1" lang="ja-JP" altLang="en-US" sz="1100"/>
            <a:t>１．毎月２０日締２５日ごろまでに請求書をご提出下さい。</a:t>
          </a:r>
          <a:endParaRPr kumimoji="1" lang="en-US" altLang="ja-JP" sz="1100"/>
        </a:p>
        <a:p>
          <a:pPr algn="l"/>
          <a:r>
            <a:rPr kumimoji="1" lang="ja-JP" altLang="en-US" sz="1100"/>
            <a:t>　　</a:t>
          </a:r>
          <a:r>
            <a:rPr kumimoji="1" lang="ja-JP" altLang="en-US" sz="1400" b="1" u="sng"/>
            <a:t>月末必着</a:t>
          </a:r>
          <a:r>
            <a:rPr kumimoji="1" lang="en-US" altLang="ja-JP" sz="1100" b="0" u="none"/>
            <a:t>※</a:t>
          </a:r>
          <a:r>
            <a:rPr kumimoji="1" lang="ja-JP" altLang="en-US" sz="1100" b="0" u="none"/>
            <a:t>必着日を過ぎたものは支払いが遅れる場合がありますのでご了承ください。</a:t>
          </a:r>
          <a:endParaRPr kumimoji="1" lang="en-US" altLang="ja-JP" sz="1100" b="0" u="none"/>
        </a:p>
        <a:p>
          <a:pPr algn="l"/>
          <a:r>
            <a:rPr kumimoji="1" lang="ja-JP" altLang="en-US" sz="1100" b="0"/>
            <a:t>２．入力漏れや誤入力にご注意下さい。</a:t>
          </a:r>
          <a:endParaRPr kumimoji="1" lang="en-US" altLang="ja-JP" sz="1100" b="0"/>
        </a:p>
        <a:p>
          <a:pPr algn="l"/>
          <a:r>
            <a:rPr kumimoji="1" lang="ja-JP" altLang="en-US" sz="1100" b="0"/>
            <a:t>　　入力漏れや間違えがあった場合は</a:t>
          </a:r>
          <a:r>
            <a:rPr kumimoji="1" lang="ja-JP" altLang="en-US" sz="1400" b="1"/>
            <a:t>再提出</a:t>
          </a:r>
          <a:r>
            <a:rPr kumimoji="1" lang="ja-JP" altLang="en-US" sz="1100" b="0"/>
            <a:t>となります。</a:t>
          </a:r>
          <a:endParaRPr kumimoji="1" lang="en-US" altLang="ja-JP" sz="1100" b="0"/>
        </a:p>
        <a:p>
          <a:pPr algn="l"/>
          <a:r>
            <a:rPr kumimoji="1" lang="ja-JP" altLang="en-US" sz="1100" b="0"/>
            <a:t>　　その場合、提出が遅れると翌月の支払となる場合もありますのでご了承下さい。</a:t>
          </a:r>
          <a:endParaRPr kumimoji="1" lang="en-US" altLang="ja-JP" sz="1100" b="0"/>
        </a:p>
        <a:p>
          <a:pPr algn="l"/>
          <a:r>
            <a:rPr kumimoji="1" lang="ja-JP" altLang="en-US" sz="1100"/>
            <a:t>３</a:t>
          </a:r>
          <a:r>
            <a:rPr kumimoji="1" lang="en-US" altLang="ja-JP" sz="1100"/>
            <a:t>.</a:t>
          </a:r>
          <a:r>
            <a:rPr kumimoji="1" lang="ja-JP" altLang="en-US" sz="1100"/>
            <a:t>　請求書は注文書ごと、現場ごとで分けてご請求ください。</a:t>
          </a:r>
          <a:endParaRPr kumimoji="1" lang="en-US" altLang="ja-JP" sz="1100"/>
        </a:p>
        <a:p>
          <a:pPr algn="l"/>
          <a:r>
            <a:rPr kumimoji="1" lang="ja-JP" altLang="en-US" sz="1100"/>
            <a:t>４</a:t>
          </a:r>
          <a:r>
            <a:rPr kumimoji="1" lang="en-US" altLang="ja-JP" sz="1100"/>
            <a:t>.</a:t>
          </a:r>
          <a:r>
            <a:rPr kumimoji="1" lang="ja-JP" altLang="en-US" sz="1100"/>
            <a:t>　材料、機器等納品や内訳がある場合は、内訳書や請求明細書（納品書）を添付下さい。</a:t>
          </a:r>
          <a:endParaRPr kumimoji="1" lang="en-US" altLang="ja-JP" sz="1100"/>
        </a:p>
        <a:p>
          <a:pPr algn="l"/>
          <a:r>
            <a:rPr kumimoji="1" lang="ja-JP" altLang="en-US" sz="1100"/>
            <a:t>　　内訳書等は指定の書式はありませんので、貴社書式のもので構いません。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57150</xdr:colOff>
      <xdr:row>1</xdr:row>
      <xdr:rowOff>19050</xdr:rowOff>
    </xdr:from>
    <xdr:to>
      <xdr:col>22</xdr:col>
      <xdr:colOff>228600</xdr:colOff>
      <xdr:row>6</xdr:row>
      <xdr:rowOff>152400</xdr:rowOff>
    </xdr:to>
    <xdr:sp macro="" textlink="">
      <xdr:nvSpPr>
        <xdr:cNvPr id="2" name="矢印: 左 1">
          <a:extLst>
            <a:ext uri="{FF2B5EF4-FFF2-40B4-BE49-F238E27FC236}">
              <a16:creationId xmlns:a16="http://schemas.microsoft.com/office/drawing/2014/main" id="{46F5776B-7A52-40FE-8D8A-9C44835AAE48}"/>
            </a:ext>
          </a:extLst>
        </xdr:cNvPr>
        <xdr:cNvSpPr/>
      </xdr:nvSpPr>
      <xdr:spPr>
        <a:xfrm>
          <a:off x="6581775" y="342900"/>
          <a:ext cx="2628900" cy="1638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貴社、お控え用です。</a:t>
          </a:r>
          <a:endParaRPr kumimoji="1" lang="en-US" altLang="ja-JP" sz="1100"/>
        </a:p>
        <a:p>
          <a:pPr algn="l"/>
          <a:r>
            <a:rPr kumimoji="1" lang="ja-JP" altLang="en-US" sz="1100"/>
            <a:t>貴社にて保管下さい。</a:t>
          </a:r>
          <a:endParaRPr kumimoji="1" lang="en-US" altLang="ja-JP" sz="1100"/>
        </a:p>
        <a:p>
          <a:pPr algn="l"/>
          <a:r>
            <a:rPr kumimoji="1" lang="ja-JP" altLang="en-US" sz="1100"/>
            <a:t>提出用は</a:t>
          </a:r>
          <a:r>
            <a:rPr kumimoji="1" lang="en-US" altLang="ja-JP" sz="1100"/>
            <a:t>2</a:t>
          </a:r>
          <a:r>
            <a:rPr kumimoji="1" lang="ja-JP" altLang="en-US" sz="1100"/>
            <a:t>ページ目となります。</a:t>
          </a:r>
        </a:p>
      </xdr:txBody>
    </xdr:sp>
    <xdr:clientData/>
  </xdr:twoCellAnchor>
  <xdr:twoCellAnchor>
    <xdr:from>
      <xdr:col>18</xdr:col>
      <xdr:colOff>133350</xdr:colOff>
      <xdr:row>39</xdr:row>
      <xdr:rowOff>114300</xdr:rowOff>
    </xdr:from>
    <xdr:to>
      <xdr:col>23</xdr:col>
      <xdr:colOff>219075</xdr:colOff>
      <xdr:row>44</xdr:row>
      <xdr:rowOff>219075</xdr:rowOff>
    </xdr:to>
    <xdr:sp macro="" textlink="">
      <xdr:nvSpPr>
        <xdr:cNvPr id="3" name="矢印: 左 2">
          <a:extLst>
            <a:ext uri="{FF2B5EF4-FFF2-40B4-BE49-F238E27FC236}">
              <a16:creationId xmlns:a16="http://schemas.microsoft.com/office/drawing/2014/main" id="{91CDDD2F-1923-45CA-A6A4-CA42BDAA3D3E}"/>
            </a:ext>
          </a:extLst>
        </xdr:cNvPr>
        <xdr:cNvSpPr/>
      </xdr:nvSpPr>
      <xdr:spPr>
        <a:xfrm>
          <a:off x="6657975" y="12344400"/>
          <a:ext cx="3228975" cy="1247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提出用です。</a:t>
          </a:r>
          <a:endParaRPr kumimoji="1" lang="en-US" altLang="ja-JP" sz="1100"/>
        </a:p>
        <a:p>
          <a:pPr algn="l"/>
          <a:r>
            <a:rPr kumimoji="1" lang="ja-JP" altLang="en-US" sz="1100"/>
            <a:t>印刷して頂き、押印の上ご提出ください。</a:t>
          </a:r>
          <a:endParaRPr kumimoji="1" lang="en-US" altLang="ja-JP" sz="1100"/>
        </a:p>
      </xdr:txBody>
    </xdr:sp>
    <xdr:clientData/>
  </xdr:twoCellAnchor>
  <xdr:twoCellAnchor>
    <xdr:from>
      <xdr:col>19</xdr:col>
      <xdr:colOff>361950</xdr:colOff>
      <xdr:row>7</xdr:row>
      <xdr:rowOff>180976</xdr:rowOff>
    </xdr:from>
    <xdr:to>
      <xdr:col>22</xdr:col>
      <xdr:colOff>561975</xdr:colOff>
      <xdr:row>10</xdr:row>
      <xdr:rowOff>123826</xdr:rowOff>
    </xdr:to>
    <xdr:sp macro="" textlink="">
      <xdr:nvSpPr>
        <xdr:cNvPr id="4" name="吹き出し: 折線 3">
          <a:extLst>
            <a:ext uri="{FF2B5EF4-FFF2-40B4-BE49-F238E27FC236}">
              <a16:creationId xmlns:a16="http://schemas.microsoft.com/office/drawing/2014/main" id="{3C4A7ABF-A93A-474E-8B7F-C0CD98EAB014}"/>
            </a:ext>
          </a:extLst>
        </xdr:cNvPr>
        <xdr:cNvSpPr/>
      </xdr:nvSpPr>
      <xdr:spPr>
        <a:xfrm>
          <a:off x="7429500" y="2219326"/>
          <a:ext cx="2114550" cy="666750"/>
        </a:xfrm>
        <a:prstGeom prst="borderCallout2">
          <a:avLst>
            <a:gd name="adj1" fmla="val 18750"/>
            <a:gd name="adj2" fmla="val -1576"/>
            <a:gd name="adj3" fmla="val 18750"/>
            <a:gd name="adj4" fmla="val -16667"/>
            <a:gd name="adj5" fmla="val 39116"/>
            <a:gd name="adj6" fmla="val -39833"/>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この色で塗りつぶしの部分が</a:t>
          </a:r>
          <a:endParaRPr kumimoji="1" lang="en-US" altLang="ja-JP" sz="1100">
            <a:solidFill>
              <a:sysClr val="windowText" lastClr="000000"/>
            </a:solidFill>
          </a:endParaRPr>
        </a:p>
        <a:p>
          <a:pPr algn="l"/>
          <a:r>
            <a:rPr kumimoji="1" lang="ja-JP" altLang="en-US" sz="1100">
              <a:solidFill>
                <a:sysClr val="windowText" lastClr="000000"/>
              </a:solidFill>
            </a:rPr>
            <a:t>入力項目です。</a:t>
          </a:r>
        </a:p>
      </xdr:txBody>
    </xdr:sp>
    <xdr:clientData/>
  </xdr:twoCellAnchor>
  <xdr:twoCellAnchor>
    <xdr:from>
      <xdr:col>19</xdr:col>
      <xdr:colOff>371475</xdr:colOff>
      <xdr:row>11</xdr:row>
      <xdr:rowOff>104775</xdr:rowOff>
    </xdr:from>
    <xdr:to>
      <xdr:col>22</xdr:col>
      <xdr:colOff>571500</xdr:colOff>
      <xdr:row>13</xdr:row>
      <xdr:rowOff>142875</xdr:rowOff>
    </xdr:to>
    <xdr:sp macro="" textlink="">
      <xdr:nvSpPr>
        <xdr:cNvPr id="5" name="吹き出し: 折線 4">
          <a:extLst>
            <a:ext uri="{FF2B5EF4-FFF2-40B4-BE49-F238E27FC236}">
              <a16:creationId xmlns:a16="http://schemas.microsoft.com/office/drawing/2014/main" id="{035AC196-0A0B-46FC-AF08-9FBBAB28EF00}"/>
            </a:ext>
          </a:extLst>
        </xdr:cNvPr>
        <xdr:cNvSpPr/>
      </xdr:nvSpPr>
      <xdr:spPr>
        <a:xfrm>
          <a:off x="7439025" y="3076575"/>
          <a:ext cx="2114550" cy="666750"/>
        </a:xfrm>
        <a:prstGeom prst="borderCallout2">
          <a:avLst>
            <a:gd name="adj1" fmla="val 18750"/>
            <a:gd name="adj2" fmla="val -675"/>
            <a:gd name="adj3" fmla="val 18750"/>
            <a:gd name="adj4" fmla="val -16667"/>
            <a:gd name="adj5" fmla="val 349116"/>
            <a:gd name="adj6" fmla="val -4163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この色で塗りつぶしの部分は</a:t>
          </a:r>
          <a:endParaRPr kumimoji="1" lang="en-US" altLang="ja-JP" sz="1100">
            <a:solidFill>
              <a:sysClr val="windowText" lastClr="000000"/>
            </a:solidFill>
          </a:endParaRPr>
        </a:p>
        <a:p>
          <a:pPr algn="l"/>
          <a:r>
            <a:rPr kumimoji="1" lang="ja-JP" altLang="en-US" sz="1100">
              <a:solidFill>
                <a:sysClr val="windowText" lastClr="000000"/>
              </a:solidFill>
            </a:rPr>
            <a:t>🔽から選択下さい。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18</xdr:col>
      <xdr:colOff>381000</xdr:colOff>
      <xdr:row>14</xdr:row>
      <xdr:rowOff>66675</xdr:rowOff>
    </xdr:from>
    <xdr:to>
      <xdr:col>28</xdr:col>
      <xdr:colOff>304800</xdr:colOff>
      <xdr:row>24</xdr:row>
      <xdr:rowOff>161925</xdr:rowOff>
    </xdr:to>
    <xdr:sp macro="" textlink="">
      <xdr:nvSpPr>
        <xdr:cNvPr id="7" name="四角形: 角を丸くする 6">
          <a:extLst>
            <a:ext uri="{FF2B5EF4-FFF2-40B4-BE49-F238E27FC236}">
              <a16:creationId xmlns:a16="http://schemas.microsoft.com/office/drawing/2014/main" id="{E8C25028-F33E-490B-86FD-960CAC9DDE45}"/>
            </a:ext>
          </a:extLst>
        </xdr:cNvPr>
        <xdr:cNvSpPr/>
      </xdr:nvSpPr>
      <xdr:spPr>
        <a:xfrm>
          <a:off x="6905625" y="4086225"/>
          <a:ext cx="6496050" cy="2876550"/>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請求書に関するお問い合わせ先</a:t>
          </a:r>
          <a:r>
            <a:rPr kumimoji="1" lang="en-US" altLang="ja-JP" sz="1800"/>
            <a:t>】</a:t>
          </a:r>
        </a:p>
        <a:p>
          <a:r>
            <a:rPr kumimoji="1" lang="ja-JP" altLang="en-US" sz="1100">
              <a:solidFill>
                <a:schemeClr val="lt1"/>
              </a:solidFill>
              <a:effectLst/>
              <a:latin typeface="+mn-lt"/>
              <a:ea typeface="+mn-ea"/>
              <a:cs typeface="+mn-cs"/>
            </a:rPr>
            <a:t>ご不明な点は、弊社担当者までお問合せ下さい。</a:t>
          </a:r>
          <a:endParaRPr kumimoji="1" lang="en-US" altLang="ja-JP" sz="1100">
            <a:solidFill>
              <a:schemeClr val="lt1"/>
            </a:solidFill>
            <a:effectLst/>
            <a:latin typeface="+mn-lt"/>
            <a:ea typeface="+mn-ea"/>
            <a:cs typeface="+mn-cs"/>
          </a:endParaRPr>
        </a:p>
        <a:p>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電話番号　</a:t>
          </a:r>
          <a:r>
            <a:rPr kumimoji="1" lang="ja-JP" altLang="ja-JP" sz="1200" b="1">
              <a:solidFill>
                <a:schemeClr val="lt1"/>
              </a:solidFill>
              <a:effectLst/>
              <a:latin typeface="+mn-lt"/>
              <a:ea typeface="+mn-ea"/>
              <a:cs typeface="+mn-cs"/>
            </a:rPr>
            <a:t>０５２－３６３－２４５１</a:t>
          </a:r>
          <a:endParaRPr lang="ja-JP" altLang="ja-JP" sz="1200" b="1">
            <a:effectLst/>
          </a:endParaRPr>
        </a:p>
        <a:p>
          <a:r>
            <a:rPr kumimoji="1" lang="ja-JP" altLang="ja-JP" sz="1100">
              <a:solidFill>
                <a:schemeClr val="lt1"/>
              </a:solidFill>
              <a:effectLst/>
              <a:latin typeface="+mn-lt"/>
              <a:ea typeface="+mn-ea"/>
              <a:cs typeface="+mn-cs"/>
            </a:rPr>
            <a:t>メールアドレス　</a:t>
          </a:r>
          <a:r>
            <a:rPr kumimoji="1" lang="en-US" altLang="ja-JP" sz="1200" b="1">
              <a:solidFill>
                <a:schemeClr val="lt1"/>
              </a:solidFill>
              <a:effectLst/>
              <a:latin typeface="+mn-lt"/>
              <a:ea typeface="+mn-ea"/>
              <a:cs typeface="+mn-cs"/>
            </a:rPr>
            <a:t>center@licl.co.jp</a:t>
          </a:r>
          <a:endParaRPr lang="ja-JP" altLang="ja-JP" sz="1200" b="1">
            <a:effectLst/>
          </a:endParaRPr>
        </a:p>
        <a:p>
          <a:r>
            <a:rPr kumimoji="1" lang="ja-JP" altLang="ja-JP" sz="1100">
              <a:solidFill>
                <a:schemeClr val="lt1"/>
              </a:solidFill>
              <a:effectLst/>
              <a:latin typeface="+mn-lt"/>
              <a:ea typeface="+mn-ea"/>
              <a:cs typeface="+mn-cs"/>
            </a:rPr>
            <a:t>担当：</a:t>
          </a:r>
          <a:r>
            <a:rPr kumimoji="1" lang="ja-JP" altLang="ja-JP" sz="1200" b="1">
              <a:solidFill>
                <a:schemeClr val="lt1"/>
              </a:solidFill>
              <a:effectLst/>
              <a:latin typeface="+mn-lt"/>
              <a:ea typeface="+mn-ea"/>
              <a:cs typeface="+mn-cs"/>
            </a:rPr>
            <a:t>三町（みまち）、毛利</a:t>
          </a:r>
          <a:endParaRPr kumimoji="1" lang="en-US" altLang="ja-JP" sz="1200" b="1"/>
        </a:p>
        <a:p>
          <a:pPr algn="l"/>
          <a:endParaRPr kumimoji="1" lang="en-US" altLang="ja-JP" sz="1100"/>
        </a:p>
        <a:p>
          <a:pPr algn="l"/>
          <a:r>
            <a:rPr kumimoji="1" lang="ja-JP" altLang="en-US" sz="1200">
              <a:solidFill>
                <a:srgbClr val="FFFF00"/>
              </a:solidFill>
            </a:rPr>
            <a:t>★入力項目以外は入力が不可となっています。消費税率が混在する場合や、消費税の微調整が必要な場合は弊社ホームページより②指定請求書をダウンロードしてご利用ください。</a:t>
          </a:r>
          <a:endParaRPr kumimoji="1" lang="en-US" altLang="ja-JP" sz="1200">
            <a:solidFill>
              <a:srgbClr val="FFFF00"/>
            </a:solidFill>
          </a:endParaRPr>
        </a:p>
      </xdr:txBody>
    </xdr:sp>
    <xdr:clientData/>
  </xdr:twoCellAnchor>
  <xdr:twoCellAnchor>
    <xdr:from>
      <xdr:col>18</xdr:col>
      <xdr:colOff>409575</xdr:colOff>
      <xdr:row>25</xdr:row>
      <xdr:rowOff>47625</xdr:rowOff>
    </xdr:from>
    <xdr:to>
      <xdr:col>28</xdr:col>
      <xdr:colOff>323850</xdr:colOff>
      <xdr:row>31</xdr:row>
      <xdr:rowOff>323850</xdr:rowOff>
    </xdr:to>
    <xdr:sp macro="" textlink="">
      <xdr:nvSpPr>
        <xdr:cNvPr id="8" name="四角形: 角を丸くする 7">
          <a:extLst>
            <a:ext uri="{FF2B5EF4-FFF2-40B4-BE49-F238E27FC236}">
              <a16:creationId xmlns:a16="http://schemas.microsoft.com/office/drawing/2014/main" id="{59F05A82-AD2E-4FE8-A126-2098DE1A8E9F}"/>
            </a:ext>
          </a:extLst>
        </xdr:cNvPr>
        <xdr:cNvSpPr/>
      </xdr:nvSpPr>
      <xdr:spPr>
        <a:xfrm>
          <a:off x="6934200" y="7115175"/>
          <a:ext cx="6486525" cy="3019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t>
          </a:r>
          <a:r>
            <a:rPr kumimoji="1" lang="ja-JP" altLang="en-US" sz="1800"/>
            <a:t>留意事項</a:t>
          </a:r>
          <a:r>
            <a:rPr kumimoji="1" lang="en-US" altLang="ja-JP" sz="1800"/>
            <a:t>】</a:t>
          </a:r>
          <a:r>
            <a:rPr kumimoji="1" lang="ja-JP" altLang="en-US" sz="1800"/>
            <a:t>👇</a:t>
          </a:r>
          <a:r>
            <a:rPr kumimoji="1" lang="ja-JP" altLang="en-US" sz="1800" b="1">
              <a:solidFill>
                <a:srgbClr val="FFFF00"/>
              </a:solidFill>
            </a:rPr>
            <a:t>必ず確認してください。</a:t>
          </a:r>
          <a:endParaRPr kumimoji="1" lang="en-US" altLang="ja-JP" sz="1800" b="1">
            <a:solidFill>
              <a:srgbClr val="FFFF00"/>
            </a:solidFill>
          </a:endParaRPr>
        </a:p>
        <a:p>
          <a:pPr algn="l"/>
          <a:endParaRPr kumimoji="1" lang="en-US" altLang="ja-JP" sz="1100"/>
        </a:p>
        <a:p>
          <a:pPr algn="l"/>
          <a:r>
            <a:rPr kumimoji="1" lang="ja-JP" altLang="en-US" sz="1100"/>
            <a:t>１．毎月２０日締２５日ごろまでに請求書をご提出下さい。</a:t>
          </a:r>
          <a:endParaRPr kumimoji="1" lang="en-US" altLang="ja-JP" sz="1100"/>
        </a:p>
        <a:p>
          <a:pPr algn="l"/>
          <a:r>
            <a:rPr kumimoji="1" lang="ja-JP" altLang="en-US" sz="1100"/>
            <a:t>　　</a:t>
          </a:r>
          <a:r>
            <a:rPr kumimoji="1" lang="ja-JP" altLang="en-US" sz="1400" b="1" u="sng"/>
            <a:t>月末必着</a:t>
          </a:r>
          <a:r>
            <a:rPr kumimoji="1" lang="en-US" altLang="ja-JP" sz="1100" b="0" u="none"/>
            <a:t>※</a:t>
          </a:r>
          <a:r>
            <a:rPr kumimoji="1" lang="ja-JP" altLang="en-US" sz="1100" b="0" u="none"/>
            <a:t>必着日を過ぎたものは支払いが遅れる場合がありますのでご了承ください。</a:t>
          </a:r>
          <a:endParaRPr kumimoji="1" lang="en-US" altLang="ja-JP" sz="1100" b="0" u="none"/>
        </a:p>
        <a:p>
          <a:pPr algn="l"/>
          <a:r>
            <a:rPr kumimoji="1" lang="ja-JP" altLang="en-US" sz="1100" b="0"/>
            <a:t>２．入力漏れや誤入力にご注意下さい。</a:t>
          </a:r>
          <a:endParaRPr kumimoji="1" lang="en-US" altLang="ja-JP" sz="1100" b="0"/>
        </a:p>
        <a:p>
          <a:pPr algn="l"/>
          <a:r>
            <a:rPr kumimoji="1" lang="ja-JP" altLang="en-US" sz="1100" b="0"/>
            <a:t>　　入力漏れや間違えがあった場合は</a:t>
          </a:r>
          <a:r>
            <a:rPr kumimoji="1" lang="ja-JP" altLang="en-US" sz="1400" b="1"/>
            <a:t>再提出</a:t>
          </a:r>
          <a:r>
            <a:rPr kumimoji="1" lang="ja-JP" altLang="en-US" sz="1100" b="0"/>
            <a:t>となります。</a:t>
          </a:r>
          <a:endParaRPr kumimoji="1" lang="en-US" altLang="ja-JP" sz="1100" b="0"/>
        </a:p>
        <a:p>
          <a:pPr algn="l"/>
          <a:r>
            <a:rPr kumimoji="1" lang="ja-JP" altLang="en-US" sz="1100" b="0"/>
            <a:t>　　その場合、提出が遅れると翌月の支払となる場合もありますのでご了承下さい。</a:t>
          </a:r>
          <a:endParaRPr kumimoji="1" lang="en-US" altLang="ja-JP" sz="1100" b="0"/>
        </a:p>
        <a:p>
          <a:pPr algn="l"/>
          <a:r>
            <a:rPr kumimoji="1" lang="ja-JP" altLang="en-US" sz="1100"/>
            <a:t>３</a:t>
          </a:r>
          <a:r>
            <a:rPr kumimoji="1" lang="en-US" altLang="ja-JP" sz="1100"/>
            <a:t>.</a:t>
          </a:r>
          <a:r>
            <a:rPr kumimoji="1" lang="ja-JP" altLang="en-US" sz="1100"/>
            <a:t>　請求書は注文書ごと、現場ごとで分けてご請求ください。</a:t>
          </a:r>
          <a:endParaRPr kumimoji="1" lang="en-US" altLang="ja-JP" sz="1100"/>
        </a:p>
        <a:p>
          <a:pPr algn="l"/>
          <a:r>
            <a:rPr kumimoji="1" lang="ja-JP" altLang="en-US" sz="1100"/>
            <a:t>４</a:t>
          </a:r>
          <a:r>
            <a:rPr kumimoji="1" lang="en-US" altLang="ja-JP" sz="1100"/>
            <a:t>.</a:t>
          </a:r>
          <a:r>
            <a:rPr kumimoji="1" lang="ja-JP" altLang="en-US" sz="1100"/>
            <a:t>　材料、機器等納品や内訳がある場合は、内訳書や請求明細書（納品書）を添付下さい。</a:t>
          </a:r>
          <a:endParaRPr kumimoji="1" lang="en-US" altLang="ja-JP" sz="1100"/>
        </a:p>
        <a:p>
          <a:pPr algn="l"/>
          <a:r>
            <a:rPr kumimoji="1" lang="ja-JP" altLang="en-US" sz="1100"/>
            <a:t>　　内訳書等は指定の書式はありませんので、貴社書式のもので構いません。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62E7-E7BA-495B-A3B7-22EE8691888E}">
  <dimension ref="A1:AD213"/>
  <sheetViews>
    <sheetView tabSelected="1" view="pageBreakPreview" zoomScaleNormal="100" zoomScaleSheetLayoutView="100" workbookViewId="0">
      <selection activeCell="Z6" sqref="Z6"/>
    </sheetView>
  </sheetViews>
  <sheetFormatPr defaultRowHeight="18.75"/>
  <cols>
    <col min="1" max="1" width="4.875" customWidth="1"/>
    <col min="2" max="2" width="6.125" customWidth="1"/>
    <col min="3" max="3" width="9" customWidth="1"/>
    <col min="4" max="4" width="7.375" customWidth="1"/>
    <col min="5" max="5" width="4.625" customWidth="1"/>
    <col min="6" max="6" width="3.25" customWidth="1"/>
    <col min="7" max="7" width="8.5" customWidth="1"/>
    <col min="8" max="8" width="4.125" customWidth="1"/>
    <col min="9" max="9" width="6.125" customWidth="1"/>
    <col min="10" max="10" width="3.625" customWidth="1"/>
    <col min="11" max="18" width="3.5" customWidth="1"/>
    <col min="19" max="20" width="7.125" customWidth="1"/>
    <col min="30" max="30" width="9" style="34"/>
  </cols>
  <sheetData>
    <row r="1" spans="1:30" ht="25.5">
      <c r="S1" s="32" t="s">
        <v>86</v>
      </c>
      <c r="AD1" s="36" t="s">
        <v>88</v>
      </c>
    </row>
    <row r="2" spans="1:30" ht="19.5">
      <c r="A2" s="44" t="s">
        <v>69</v>
      </c>
      <c r="B2" s="44"/>
      <c r="C2" s="44"/>
      <c r="D2" s="44"/>
      <c r="O2" s="45"/>
      <c r="P2" s="45"/>
      <c r="Q2" s="45"/>
      <c r="R2" s="45"/>
      <c r="T2" s="25"/>
    </row>
    <row r="3" spans="1:30" ht="24.75" customHeight="1">
      <c r="A3" s="46"/>
      <c r="B3" s="46"/>
      <c r="C3" s="46"/>
      <c r="D3" s="4"/>
      <c r="E3" s="47" t="s">
        <v>33</v>
      </c>
      <c r="F3" s="47"/>
      <c r="G3" s="47"/>
      <c r="H3" s="43"/>
      <c r="I3" s="48" t="s">
        <v>34</v>
      </c>
      <c r="J3" s="48"/>
      <c r="K3" s="4"/>
      <c r="L3" s="4"/>
      <c r="M3" s="4"/>
      <c r="N3" s="4"/>
      <c r="O3" s="4"/>
      <c r="P3" s="4"/>
      <c r="Q3" s="4"/>
      <c r="R3" s="4"/>
      <c r="S3" s="2"/>
      <c r="T3" s="2"/>
      <c r="U3" s="2"/>
    </row>
    <row r="4" spans="1:30" ht="24.75" customHeight="1">
      <c r="A4" s="4"/>
      <c r="B4" s="4"/>
      <c r="C4" s="4"/>
      <c r="D4" s="4"/>
      <c r="E4" s="4"/>
      <c r="F4" s="4"/>
      <c r="G4" s="4"/>
      <c r="H4" s="4"/>
      <c r="I4" s="49"/>
      <c r="J4" s="49"/>
      <c r="K4" s="50" t="s">
        <v>29</v>
      </c>
      <c r="L4" s="50"/>
      <c r="M4" s="24"/>
      <c r="N4" s="21" t="s">
        <v>30</v>
      </c>
      <c r="O4" s="24"/>
      <c r="P4" s="21" t="s">
        <v>31</v>
      </c>
      <c r="Q4" s="24"/>
      <c r="R4" s="21" t="s">
        <v>32</v>
      </c>
      <c r="S4" s="2"/>
      <c r="T4" s="2"/>
      <c r="U4" s="2"/>
    </row>
    <row r="5" spans="1:30" ht="24.75" customHeight="1">
      <c r="A5" s="67" t="s">
        <v>38</v>
      </c>
      <c r="B5" s="67"/>
      <c r="C5" s="67"/>
      <c r="D5" s="67"/>
      <c r="E5" s="68" t="s">
        <v>39</v>
      </c>
      <c r="F5" s="68"/>
      <c r="G5" s="4"/>
      <c r="H5" s="4"/>
      <c r="I5" s="4"/>
      <c r="J5" s="4"/>
      <c r="K5" s="4"/>
      <c r="L5" s="4"/>
      <c r="M5" s="4"/>
      <c r="N5" s="4"/>
      <c r="O5" s="4"/>
      <c r="P5" s="4"/>
      <c r="Q5" s="4"/>
      <c r="R5" s="4"/>
      <c r="S5" s="2"/>
      <c r="T5" s="2"/>
      <c r="U5" s="2"/>
    </row>
    <row r="6" spans="1:30" ht="24.75" customHeight="1">
      <c r="A6" s="4" t="s">
        <v>0</v>
      </c>
      <c r="B6" s="4"/>
      <c r="C6" s="4"/>
      <c r="D6" s="4"/>
      <c r="E6" s="4"/>
      <c r="F6" s="4"/>
      <c r="G6" s="4"/>
      <c r="H6" s="4"/>
      <c r="I6" s="4" t="s">
        <v>1</v>
      </c>
      <c r="J6" s="4"/>
      <c r="K6" s="4"/>
      <c r="L6" s="4"/>
      <c r="M6" s="4"/>
      <c r="N6" s="4"/>
      <c r="O6" s="4"/>
      <c r="P6" s="4"/>
      <c r="Q6" s="4"/>
      <c r="R6" s="4"/>
      <c r="S6" s="2"/>
      <c r="T6" s="2"/>
      <c r="U6" s="2"/>
    </row>
    <row r="7" spans="1:30" ht="16.5" customHeight="1">
      <c r="A7" s="4"/>
      <c r="B7" s="4"/>
      <c r="C7" s="4"/>
      <c r="D7" s="4"/>
      <c r="E7" s="4"/>
      <c r="F7" s="4"/>
      <c r="G7" s="4"/>
      <c r="H7" s="4"/>
      <c r="I7" s="5" t="s">
        <v>25</v>
      </c>
      <c r="J7" s="4"/>
      <c r="K7" s="5" t="s">
        <v>27</v>
      </c>
      <c r="L7" s="69"/>
      <c r="M7" s="69"/>
      <c r="N7" s="69"/>
      <c r="O7" s="69"/>
      <c r="P7" s="69"/>
      <c r="Q7" s="69"/>
      <c r="R7" s="69"/>
      <c r="S7" s="2"/>
      <c r="T7" s="2"/>
      <c r="U7" s="2"/>
    </row>
    <row r="8" spans="1:30" ht="16.5" customHeight="1">
      <c r="A8" s="4"/>
      <c r="B8" s="4"/>
      <c r="C8" s="4"/>
      <c r="D8" s="4"/>
      <c r="E8" s="4"/>
      <c r="F8" s="4"/>
      <c r="G8" s="4"/>
      <c r="H8" s="4"/>
      <c r="I8" s="5"/>
      <c r="J8" s="70"/>
      <c r="K8" s="70"/>
      <c r="L8" s="70"/>
      <c r="M8" s="70"/>
      <c r="N8" s="70"/>
      <c r="O8" s="70"/>
      <c r="P8" s="70"/>
      <c r="Q8" s="70"/>
      <c r="R8" s="70"/>
      <c r="S8" s="2"/>
      <c r="T8" s="2"/>
      <c r="U8" s="2"/>
    </row>
    <row r="9" spans="1:30" ht="16.5" customHeight="1">
      <c r="A9" s="52" t="s">
        <v>3</v>
      </c>
      <c r="B9" s="53"/>
      <c r="C9" s="56"/>
      <c r="D9" s="57"/>
      <c r="E9" s="57"/>
      <c r="F9" s="57"/>
      <c r="G9" s="58"/>
      <c r="H9" s="4"/>
      <c r="I9" s="5"/>
      <c r="J9" s="70"/>
      <c r="K9" s="70"/>
      <c r="L9" s="70"/>
      <c r="M9" s="70"/>
      <c r="N9" s="70"/>
      <c r="O9" s="70"/>
      <c r="P9" s="70"/>
      <c r="Q9" s="70"/>
      <c r="R9" s="70"/>
      <c r="S9" s="2"/>
      <c r="T9" s="2"/>
      <c r="U9" s="2"/>
    </row>
    <row r="10" spans="1:30" ht="24" customHeight="1">
      <c r="A10" s="54"/>
      <c r="B10" s="55"/>
      <c r="C10" s="59"/>
      <c r="D10" s="60"/>
      <c r="E10" s="60"/>
      <c r="F10" s="60"/>
      <c r="G10" s="61"/>
      <c r="H10" s="4"/>
      <c r="I10" s="5" t="s">
        <v>26</v>
      </c>
      <c r="J10" s="51"/>
      <c r="K10" s="51"/>
      <c r="L10" s="51"/>
      <c r="M10" s="51"/>
      <c r="N10" s="51"/>
      <c r="O10" s="51"/>
      <c r="P10" s="51"/>
      <c r="Q10" s="51"/>
      <c r="R10" s="51"/>
      <c r="S10" s="2"/>
      <c r="T10" s="2"/>
      <c r="U10" s="2"/>
    </row>
    <row r="11" spans="1:30" ht="16.5" customHeight="1">
      <c r="A11" s="6"/>
      <c r="B11" s="6"/>
      <c r="C11" s="4"/>
      <c r="D11" s="4"/>
      <c r="E11" s="4"/>
      <c r="F11" s="4"/>
      <c r="G11" s="4"/>
      <c r="H11" s="4"/>
      <c r="I11" s="5" t="s">
        <v>2</v>
      </c>
      <c r="J11" s="62"/>
      <c r="K11" s="62"/>
      <c r="L11" s="62"/>
      <c r="M11" s="62"/>
      <c r="N11" s="62"/>
      <c r="O11" s="62"/>
      <c r="P11" s="62"/>
      <c r="Q11" s="62"/>
      <c r="R11" s="62"/>
      <c r="S11" s="2"/>
      <c r="T11" s="2"/>
      <c r="U11" s="2"/>
    </row>
    <row r="12" spans="1:30" ht="33" customHeight="1">
      <c r="A12" s="63" t="s">
        <v>4</v>
      </c>
      <c r="B12" s="63"/>
      <c r="C12" s="64"/>
      <c r="D12" s="64"/>
      <c r="E12" s="64"/>
      <c r="F12" s="4"/>
      <c r="G12" s="4"/>
      <c r="H12" s="4"/>
      <c r="I12" s="65" t="s">
        <v>76</v>
      </c>
      <c r="J12" s="65"/>
      <c r="K12" s="65"/>
      <c r="L12" s="66"/>
      <c r="M12" s="66"/>
      <c r="N12" s="66"/>
      <c r="O12" s="66"/>
      <c r="P12" s="66"/>
      <c r="Q12" s="66"/>
      <c r="R12" s="4"/>
      <c r="S12" s="2"/>
      <c r="T12" s="2"/>
      <c r="U12" s="2"/>
    </row>
    <row r="13" spans="1:30" ht="16.5" customHeight="1">
      <c r="A13" s="6"/>
      <c r="B13" s="6"/>
      <c r="C13" s="4"/>
      <c r="D13" s="4"/>
      <c r="E13" s="4"/>
      <c r="F13" s="4"/>
      <c r="G13" s="4"/>
      <c r="H13" s="4"/>
      <c r="I13" s="4"/>
      <c r="J13" s="4"/>
      <c r="K13" s="4"/>
      <c r="L13" s="4"/>
      <c r="M13" s="4"/>
      <c r="N13" s="4"/>
      <c r="O13" s="4"/>
      <c r="P13" s="4"/>
      <c r="Q13" s="4"/>
      <c r="R13" s="4"/>
      <c r="S13" s="2"/>
      <c r="T13" s="2"/>
      <c r="U13" s="2"/>
    </row>
    <row r="14" spans="1:30" ht="33" customHeight="1">
      <c r="A14" s="63" t="s">
        <v>5</v>
      </c>
      <c r="B14" s="63"/>
      <c r="C14" s="71"/>
      <c r="D14" s="71"/>
      <c r="E14" s="71"/>
      <c r="F14" s="71"/>
      <c r="G14" s="71"/>
      <c r="H14" s="71"/>
      <c r="I14" s="71"/>
      <c r="J14" s="4"/>
      <c r="K14" s="72" t="s">
        <v>8</v>
      </c>
      <c r="L14" s="73"/>
      <c r="M14" s="74"/>
      <c r="N14" s="75"/>
      <c r="O14" s="76"/>
      <c r="P14" s="76"/>
      <c r="Q14" s="76"/>
      <c r="R14" s="77"/>
      <c r="S14" s="2"/>
      <c r="T14" s="2"/>
      <c r="U14" s="2"/>
    </row>
    <row r="15" spans="1:30" ht="16.5" customHeight="1">
      <c r="A15" s="78" t="s">
        <v>6</v>
      </c>
      <c r="B15" s="78"/>
      <c r="C15" s="57"/>
      <c r="D15" s="57"/>
      <c r="E15" s="57"/>
      <c r="F15" s="57"/>
      <c r="G15" s="57"/>
      <c r="H15" s="57"/>
      <c r="I15" s="57"/>
      <c r="J15" s="4"/>
      <c r="K15" s="4"/>
      <c r="L15" s="4"/>
      <c r="M15" s="4"/>
      <c r="N15" s="4"/>
      <c r="O15" s="4"/>
      <c r="P15" s="4"/>
      <c r="Q15" s="4"/>
      <c r="R15" s="4"/>
      <c r="S15" s="2"/>
      <c r="T15" s="2"/>
      <c r="U15" s="2"/>
    </row>
    <row r="16" spans="1:30" ht="16.5" customHeight="1">
      <c r="A16" s="79" t="s">
        <v>7</v>
      </c>
      <c r="B16" s="79"/>
      <c r="C16" s="60"/>
      <c r="D16" s="60"/>
      <c r="E16" s="60"/>
      <c r="F16" s="60"/>
      <c r="G16" s="60"/>
      <c r="H16" s="60"/>
      <c r="I16" s="60"/>
      <c r="J16" s="4"/>
      <c r="K16" s="80" t="s">
        <v>36</v>
      </c>
      <c r="L16" s="81"/>
      <c r="M16" s="81"/>
      <c r="N16" s="82"/>
      <c r="O16" s="80" t="s">
        <v>37</v>
      </c>
      <c r="P16" s="81"/>
      <c r="Q16" s="81"/>
      <c r="R16" s="82"/>
      <c r="S16" s="2"/>
      <c r="T16" s="2"/>
      <c r="U16" s="2"/>
    </row>
    <row r="17" spans="1:30" ht="16.5" customHeight="1">
      <c r="A17" s="81" t="s">
        <v>91</v>
      </c>
      <c r="B17" s="81"/>
      <c r="C17" s="81"/>
      <c r="D17" s="92" t="s">
        <v>93</v>
      </c>
      <c r="E17" s="92"/>
      <c r="F17" s="92"/>
      <c r="G17" s="92"/>
      <c r="H17" s="92"/>
      <c r="I17" s="92"/>
      <c r="J17" s="40"/>
      <c r="K17" s="93"/>
      <c r="L17" s="94"/>
      <c r="M17" s="94"/>
      <c r="N17" s="95"/>
      <c r="O17" s="93"/>
      <c r="P17" s="94"/>
      <c r="Q17" s="94"/>
      <c r="R17" s="95"/>
      <c r="S17" s="2"/>
      <c r="T17" s="2"/>
      <c r="U17" s="2"/>
    </row>
    <row r="18" spans="1:30" ht="24.75" customHeight="1">
      <c r="A18" s="7" t="s">
        <v>9</v>
      </c>
      <c r="B18" s="63" t="s">
        <v>15</v>
      </c>
      <c r="C18" s="63"/>
      <c r="D18" s="63"/>
      <c r="E18" s="80" t="s">
        <v>23</v>
      </c>
      <c r="F18" s="82"/>
      <c r="G18" s="83"/>
      <c r="H18" s="84"/>
      <c r="I18" s="85"/>
      <c r="J18" s="4"/>
      <c r="K18" s="96"/>
      <c r="L18" s="97"/>
      <c r="M18" s="97"/>
      <c r="N18" s="98"/>
      <c r="O18" s="96"/>
      <c r="P18" s="97"/>
      <c r="Q18" s="97"/>
      <c r="R18" s="98"/>
      <c r="S18" s="2"/>
      <c r="T18" s="2"/>
      <c r="U18" s="2"/>
    </row>
    <row r="19" spans="1:30" ht="24.75" customHeight="1">
      <c r="A19" s="7" t="s">
        <v>10</v>
      </c>
      <c r="B19" s="63" t="s">
        <v>16</v>
      </c>
      <c r="C19" s="63"/>
      <c r="D19" s="63"/>
      <c r="E19" s="39" t="str">
        <f>IFERROR(G19/G18*100,"")</f>
        <v/>
      </c>
      <c r="F19" s="8" t="s">
        <v>21</v>
      </c>
      <c r="G19" s="83"/>
      <c r="H19" s="84"/>
      <c r="I19" s="85"/>
      <c r="J19" s="4"/>
      <c r="K19" s="80" t="s">
        <v>35</v>
      </c>
      <c r="L19" s="81"/>
      <c r="M19" s="81"/>
      <c r="N19" s="81"/>
      <c r="O19" s="81"/>
      <c r="P19" s="81"/>
      <c r="Q19" s="81"/>
      <c r="R19" s="82"/>
      <c r="S19" s="2"/>
      <c r="T19" s="2"/>
      <c r="U19" s="2"/>
    </row>
    <row r="20" spans="1:30" ht="24.75" customHeight="1">
      <c r="A20" s="7" t="s">
        <v>11</v>
      </c>
      <c r="B20" s="63" t="s">
        <v>17</v>
      </c>
      <c r="C20" s="63"/>
      <c r="D20" s="63"/>
      <c r="E20" s="39" t="str">
        <f>IFERROR(G20/G18*100,"")</f>
        <v/>
      </c>
      <c r="F20" s="8" t="s">
        <v>21</v>
      </c>
      <c r="G20" s="83"/>
      <c r="H20" s="84"/>
      <c r="I20" s="85"/>
      <c r="J20" s="4"/>
      <c r="K20" s="86" t="s">
        <v>84</v>
      </c>
      <c r="L20" s="87"/>
      <c r="M20" s="88"/>
      <c r="N20" s="89"/>
      <c r="O20" s="90"/>
      <c r="P20" s="90"/>
      <c r="Q20" s="90"/>
      <c r="R20" s="91"/>
      <c r="S20" s="2"/>
      <c r="T20" s="2"/>
      <c r="U20" s="2"/>
    </row>
    <row r="21" spans="1:30" ht="24.75" customHeight="1">
      <c r="A21" s="7" t="s">
        <v>12</v>
      </c>
      <c r="B21" s="63" t="s">
        <v>18</v>
      </c>
      <c r="C21" s="63"/>
      <c r="D21" s="63"/>
      <c r="E21" s="39" t="str">
        <f>IFERROR(+E19-E20,"")</f>
        <v/>
      </c>
      <c r="F21" s="8" t="s">
        <v>21</v>
      </c>
      <c r="G21" s="112">
        <f>+G19-G20</f>
        <v>0</v>
      </c>
      <c r="H21" s="113"/>
      <c r="I21" s="114"/>
      <c r="J21" s="38" t="str">
        <f>IF(E22=8%,"※","")</f>
        <v/>
      </c>
      <c r="K21" s="80" t="s">
        <v>24</v>
      </c>
      <c r="L21" s="81"/>
      <c r="M21" s="81"/>
      <c r="N21" s="81"/>
      <c r="O21" s="81"/>
      <c r="P21" s="81"/>
      <c r="Q21" s="81"/>
      <c r="R21" s="82"/>
      <c r="S21" s="2"/>
      <c r="T21" s="2"/>
      <c r="U21" s="2"/>
    </row>
    <row r="22" spans="1:30" ht="24.75" customHeight="1">
      <c r="A22" s="7" t="s">
        <v>13</v>
      </c>
      <c r="B22" s="63" t="s">
        <v>19</v>
      </c>
      <c r="C22" s="63"/>
      <c r="D22" s="63"/>
      <c r="E22" s="115">
        <v>0.1</v>
      </c>
      <c r="F22" s="116"/>
      <c r="G22" s="112">
        <f>IF(E22="非課税","0",ROUNDDOWN(G21*E22,0))</f>
        <v>0</v>
      </c>
      <c r="H22" s="113"/>
      <c r="I22" s="114"/>
      <c r="J22" s="4"/>
      <c r="K22" s="117"/>
      <c r="L22" s="118"/>
      <c r="M22" s="118"/>
      <c r="N22" s="118"/>
      <c r="O22" s="118"/>
      <c r="P22" s="118"/>
      <c r="Q22" s="118"/>
      <c r="R22" s="119"/>
      <c r="S22" s="2"/>
      <c r="T22" s="2"/>
      <c r="U22" s="2"/>
    </row>
    <row r="23" spans="1:30" ht="24.75" customHeight="1">
      <c r="A23" s="7" t="s">
        <v>14</v>
      </c>
      <c r="B23" s="63" t="s">
        <v>20</v>
      </c>
      <c r="C23" s="63"/>
      <c r="D23" s="63"/>
      <c r="E23" s="80" t="s">
        <v>22</v>
      </c>
      <c r="F23" s="82"/>
      <c r="G23" s="99">
        <f>SUM(G21:I22)</f>
        <v>0</v>
      </c>
      <c r="H23" s="100"/>
      <c r="I23" s="101"/>
      <c r="J23" s="4"/>
      <c r="K23" s="102"/>
      <c r="L23" s="103"/>
      <c r="M23" s="103"/>
      <c r="N23" s="103"/>
      <c r="O23" s="103"/>
      <c r="P23" s="103"/>
      <c r="Q23" s="103"/>
      <c r="R23" s="104"/>
      <c r="S23" s="2"/>
      <c r="T23" s="2"/>
      <c r="U23" s="2"/>
    </row>
    <row r="24" spans="1:30" ht="21" customHeight="1">
      <c r="A24" s="5"/>
      <c r="B24" s="108" t="s">
        <v>77</v>
      </c>
      <c r="C24" s="108"/>
      <c r="D24" s="109">
        <f>SUMIF(E22,10%,G23)</f>
        <v>0</v>
      </c>
      <c r="E24" s="109"/>
      <c r="F24" s="110" t="s">
        <v>79</v>
      </c>
      <c r="G24" s="110"/>
      <c r="H24" s="111">
        <f>SUMIF(E22,10%,G22)</f>
        <v>0</v>
      </c>
      <c r="I24" s="111"/>
      <c r="J24" s="22" t="s">
        <v>80</v>
      </c>
      <c r="K24" s="105"/>
      <c r="L24" s="106"/>
      <c r="M24" s="106"/>
      <c r="N24" s="106"/>
      <c r="O24" s="106"/>
      <c r="P24" s="106"/>
      <c r="Q24" s="106"/>
      <c r="R24" s="107"/>
      <c r="S24" s="2"/>
      <c r="T24" s="2"/>
      <c r="U24" s="2"/>
    </row>
    <row r="25" spans="1:30" s="1" customFormat="1" ht="21" customHeight="1">
      <c r="A25" s="5"/>
      <c r="B25" s="128" t="s">
        <v>78</v>
      </c>
      <c r="C25" s="128"/>
      <c r="D25" s="129">
        <f>SUMIF(E22,8%,G23)</f>
        <v>0</v>
      </c>
      <c r="E25" s="129"/>
      <c r="F25" s="50" t="s">
        <v>79</v>
      </c>
      <c r="G25" s="50"/>
      <c r="H25" s="130">
        <f>SUMIF(E22,8%,G22)</f>
        <v>0</v>
      </c>
      <c r="I25" s="130"/>
      <c r="J25" s="22" t="s">
        <v>80</v>
      </c>
      <c r="K25" s="131" t="s">
        <v>89</v>
      </c>
      <c r="L25" s="132"/>
      <c r="M25" s="132"/>
      <c r="N25" s="132"/>
      <c r="O25" s="132"/>
      <c r="P25" s="132"/>
      <c r="Q25" s="132"/>
      <c r="R25" s="133"/>
      <c r="S25" s="3"/>
      <c r="T25" s="3"/>
      <c r="U25" s="3"/>
      <c r="AD25" s="35"/>
    </row>
    <row r="26" spans="1:30" s="1" customFormat="1" ht="36" customHeight="1">
      <c r="A26" s="5"/>
      <c r="B26" s="5"/>
      <c r="C26" s="5"/>
      <c r="D26" s="5"/>
      <c r="E26" s="5"/>
      <c r="F26" s="5"/>
      <c r="G26" s="5"/>
      <c r="H26" s="5"/>
      <c r="I26" s="5"/>
      <c r="J26" s="5"/>
      <c r="K26" s="11"/>
      <c r="L26" s="11"/>
      <c r="M26" s="11"/>
      <c r="N26" s="11"/>
      <c r="O26" s="11"/>
      <c r="P26" s="11"/>
      <c r="Q26" s="11"/>
      <c r="R26" s="11"/>
      <c r="S26" s="3"/>
      <c r="T26" s="3"/>
      <c r="U26" s="3"/>
      <c r="AD26" s="35"/>
    </row>
    <row r="27" spans="1:30" s="1" customFormat="1" ht="36" customHeight="1">
      <c r="A27" s="5"/>
      <c r="B27" s="5"/>
      <c r="C27" s="5"/>
      <c r="D27" s="5"/>
      <c r="E27" s="5"/>
      <c r="F27" s="5"/>
      <c r="G27" s="5"/>
      <c r="H27" s="5"/>
      <c r="I27" s="37"/>
      <c r="J27" s="5"/>
      <c r="K27" s="11"/>
      <c r="L27" s="11"/>
      <c r="M27" s="11"/>
      <c r="N27" s="11"/>
      <c r="O27" s="11"/>
      <c r="P27" s="11"/>
      <c r="Q27" s="11"/>
      <c r="R27" s="11"/>
      <c r="S27" s="3"/>
      <c r="T27" s="3"/>
      <c r="U27" s="3"/>
      <c r="AD27" s="35"/>
    </row>
    <row r="28" spans="1:30" s="1" customFormat="1" ht="36" customHeight="1">
      <c r="A28" s="5"/>
      <c r="B28" s="5"/>
      <c r="C28" s="5"/>
      <c r="D28" s="5"/>
      <c r="E28" s="5"/>
      <c r="F28" s="5"/>
      <c r="G28" s="5"/>
      <c r="H28" s="5"/>
      <c r="I28" s="5"/>
      <c r="J28" s="5"/>
      <c r="K28" s="11"/>
      <c r="L28" s="11"/>
      <c r="M28" s="11"/>
      <c r="N28" s="11"/>
      <c r="O28" s="11"/>
      <c r="P28" s="11"/>
      <c r="Q28" s="11"/>
      <c r="R28" s="11"/>
      <c r="S28" s="3"/>
      <c r="T28" s="3"/>
      <c r="U28" s="3"/>
      <c r="AD28" s="35"/>
    </row>
    <row r="29" spans="1:30" s="1" customFormat="1" ht="36" customHeight="1">
      <c r="A29" s="5"/>
      <c r="B29" s="5"/>
      <c r="C29" s="5"/>
      <c r="D29" s="5"/>
      <c r="E29" s="5"/>
      <c r="F29" s="5"/>
      <c r="G29" s="5"/>
      <c r="H29" s="5"/>
      <c r="I29" s="5"/>
      <c r="J29" s="5"/>
      <c r="K29" s="11"/>
      <c r="L29" s="11"/>
      <c r="M29" s="11"/>
      <c r="N29" s="11"/>
      <c r="O29" s="11"/>
      <c r="P29" s="11"/>
      <c r="Q29" s="11"/>
      <c r="R29" s="11"/>
      <c r="S29" s="3"/>
      <c r="T29" s="3"/>
      <c r="U29" s="3"/>
      <c r="AD29" s="35"/>
    </row>
    <row r="30" spans="1:30" s="1" customFormat="1" ht="36" customHeight="1">
      <c r="A30" s="5"/>
      <c r="B30" s="5"/>
      <c r="C30" s="5"/>
      <c r="D30" s="5"/>
      <c r="E30" s="5"/>
      <c r="F30" s="5"/>
      <c r="G30" s="5"/>
      <c r="H30" s="5"/>
      <c r="I30" s="5"/>
      <c r="J30" s="5"/>
      <c r="K30" s="11"/>
      <c r="L30" s="11"/>
      <c r="M30" s="11"/>
      <c r="N30" s="11"/>
      <c r="O30" s="11"/>
      <c r="P30" s="11"/>
      <c r="Q30" s="11"/>
      <c r="R30" s="11"/>
      <c r="S30" s="3"/>
      <c r="T30" s="3"/>
      <c r="U30" s="3"/>
      <c r="AD30" s="35"/>
    </row>
    <row r="31" spans="1:30" s="1" customFormat="1" ht="36" customHeight="1">
      <c r="A31" s="5"/>
      <c r="B31" s="5"/>
      <c r="C31" s="5"/>
      <c r="D31" s="5"/>
      <c r="E31" s="5"/>
      <c r="F31" s="5"/>
      <c r="G31" s="5"/>
      <c r="H31" s="5"/>
      <c r="I31" s="5"/>
      <c r="J31" s="5"/>
      <c r="K31" s="11"/>
      <c r="L31" s="11"/>
      <c r="M31" s="11"/>
      <c r="N31" s="11"/>
      <c r="O31" s="11"/>
      <c r="P31" s="11"/>
      <c r="Q31" s="11"/>
      <c r="R31" s="11"/>
      <c r="S31" s="3"/>
      <c r="T31" s="3"/>
      <c r="U31" s="3"/>
      <c r="AD31" s="35"/>
    </row>
    <row r="32" spans="1:30" s="1" customFormat="1" ht="41.25" customHeight="1" thickBot="1">
      <c r="A32" s="5"/>
      <c r="B32" s="5"/>
      <c r="C32" s="5"/>
      <c r="D32" s="5"/>
      <c r="E32" s="5"/>
      <c r="F32" s="5"/>
      <c r="G32" s="5"/>
      <c r="H32" s="5"/>
      <c r="I32" s="5"/>
      <c r="J32" s="5"/>
      <c r="K32" s="11"/>
      <c r="L32" s="11"/>
      <c r="M32" s="11"/>
      <c r="N32" s="11"/>
      <c r="O32" s="11"/>
      <c r="P32" s="11"/>
      <c r="Q32" s="11"/>
      <c r="R32" s="11"/>
      <c r="S32" s="26"/>
      <c r="T32" s="26"/>
      <c r="U32" s="26"/>
      <c r="V32" s="27"/>
      <c r="W32" s="27"/>
      <c r="X32" s="27"/>
      <c r="Y32" s="27"/>
      <c r="Z32" s="27"/>
      <c r="AA32" s="27"/>
      <c r="AB32" s="27"/>
      <c r="AC32" s="27"/>
      <c r="AD32" s="35"/>
    </row>
    <row r="33" spans="1:30" s="1" customFormat="1" ht="18" customHeight="1">
      <c r="A33" s="5"/>
      <c r="B33" s="5"/>
      <c r="C33" s="5"/>
      <c r="D33" s="5"/>
      <c r="E33" s="5"/>
      <c r="F33" s="5"/>
      <c r="G33" s="5"/>
      <c r="H33" s="5"/>
      <c r="I33" s="5"/>
      <c r="J33" s="5"/>
      <c r="K33" s="11"/>
      <c r="L33" s="11"/>
      <c r="M33" s="11"/>
      <c r="N33" s="11"/>
      <c r="O33" s="11"/>
      <c r="P33" s="11"/>
      <c r="Q33" s="11"/>
      <c r="R33" s="11"/>
      <c r="S33" s="33" t="s">
        <v>87</v>
      </c>
      <c r="T33" s="3"/>
      <c r="U33" s="3"/>
      <c r="AD33" s="35"/>
    </row>
    <row r="34" spans="1:30" s="1" customFormat="1" ht="16.5" customHeight="1">
      <c r="A34" s="44" t="s">
        <v>70</v>
      </c>
      <c r="B34" s="44"/>
      <c r="C34" s="44"/>
      <c r="D34" s="44"/>
      <c r="E34" s="5"/>
      <c r="F34" s="5"/>
      <c r="G34" s="5"/>
      <c r="H34" s="134" t="s">
        <v>74</v>
      </c>
      <c r="I34" s="134"/>
      <c r="J34" s="134"/>
      <c r="K34" s="134"/>
      <c r="L34" s="134"/>
      <c r="M34" s="135" t="s">
        <v>72</v>
      </c>
      <c r="N34" s="135"/>
      <c r="O34" s="135"/>
      <c r="P34" s="135" t="s">
        <v>73</v>
      </c>
      <c r="Q34" s="135"/>
      <c r="R34" s="135"/>
      <c r="S34" s="3"/>
      <c r="T34" s="3"/>
      <c r="U34" s="3"/>
      <c r="AD34" s="35"/>
    </row>
    <row r="35" spans="1:30" s="1" customFormat="1" ht="16.5" customHeight="1">
      <c r="A35" s="5"/>
      <c r="B35" s="5"/>
      <c r="C35" s="5"/>
      <c r="D35" s="5"/>
      <c r="E35" s="5"/>
      <c r="F35" s="5"/>
      <c r="G35" s="5"/>
      <c r="H35" s="120"/>
      <c r="I35" s="120"/>
      <c r="J35" s="120"/>
      <c r="K35" s="120"/>
      <c r="L35" s="120"/>
      <c r="M35" s="122"/>
      <c r="N35" s="122"/>
      <c r="O35" s="122"/>
      <c r="P35" s="124" t="s">
        <v>75</v>
      </c>
      <c r="Q35" s="124"/>
      <c r="R35" s="124"/>
      <c r="S35" s="3"/>
      <c r="T35" s="3"/>
      <c r="U35" s="3"/>
      <c r="AD35" s="35"/>
    </row>
    <row r="36" spans="1:30" ht="35.25" customHeight="1">
      <c r="A36" s="47" t="s">
        <v>33</v>
      </c>
      <c r="B36" s="47"/>
      <c r="C36" s="47"/>
      <c r="D36" s="9" t="str">
        <f>IF(ISBLANK(H3),"",H3)</f>
        <v/>
      </c>
      <c r="E36" s="125" t="s">
        <v>34</v>
      </c>
      <c r="F36" s="125"/>
      <c r="G36" s="126"/>
      <c r="H36" s="121"/>
      <c r="I36" s="121"/>
      <c r="J36" s="121"/>
      <c r="K36" s="121"/>
      <c r="L36" s="121"/>
      <c r="M36" s="123"/>
      <c r="N36" s="123"/>
      <c r="O36" s="123"/>
      <c r="P36" s="127"/>
      <c r="Q36" s="127"/>
      <c r="R36" s="127"/>
      <c r="S36" s="2"/>
      <c r="T36" s="2"/>
      <c r="U36" s="2"/>
    </row>
    <row r="37" spans="1:30" ht="21" customHeight="1">
      <c r="A37" s="4"/>
      <c r="B37" s="4"/>
      <c r="C37" s="4"/>
      <c r="D37" s="4"/>
      <c r="E37" s="4"/>
      <c r="F37" s="4"/>
      <c r="G37" s="4"/>
      <c r="H37" s="4"/>
      <c r="I37" s="49"/>
      <c r="J37" s="49"/>
      <c r="K37" s="50" t="s">
        <v>29</v>
      </c>
      <c r="L37" s="50"/>
      <c r="M37" s="23" t="str">
        <f>IF(ISBLANK(M4),"",M4)</f>
        <v/>
      </c>
      <c r="N37" s="21" t="s">
        <v>30</v>
      </c>
      <c r="O37" s="23" t="str">
        <f>IF(ISBLANK(O4),"",O4)</f>
        <v/>
      </c>
      <c r="P37" s="21" t="s">
        <v>31</v>
      </c>
      <c r="Q37" s="23" t="str">
        <f>IF(ISBLANK(Q4),"",Q4)</f>
        <v/>
      </c>
      <c r="R37" s="21" t="s">
        <v>32</v>
      </c>
      <c r="S37" s="2"/>
      <c r="T37" s="2"/>
      <c r="U37" s="2"/>
    </row>
    <row r="38" spans="1:30" ht="21" customHeight="1">
      <c r="A38" s="67" t="s">
        <v>38</v>
      </c>
      <c r="B38" s="67"/>
      <c r="C38" s="67"/>
      <c r="D38" s="67"/>
      <c r="E38" s="68" t="s">
        <v>39</v>
      </c>
      <c r="F38" s="68"/>
      <c r="G38" s="4"/>
      <c r="H38" s="4"/>
      <c r="I38" s="4"/>
      <c r="J38" s="4"/>
      <c r="K38" s="4"/>
      <c r="L38" s="4"/>
      <c r="M38" s="4"/>
      <c r="N38" s="4"/>
      <c r="O38" s="4"/>
      <c r="P38" s="4"/>
      <c r="Q38" s="4"/>
      <c r="R38" s="4"/>
      <c r="S38" s="2"/>
      <c r="T38" s="2"/>
      <c r="U38" s="2"/>
    </row>
    <row r="39" spans="1:30" ht="21" customHeight="1">
      <c r="A39" s="4" t="s">
        <v>0</v>
      </c>
      <c r="B39" s="4"/>
      <c r="C39" s="4"/>
      <c r="D39" s="4"/>
      <c r="E39" s="4"/>
      <c r="F39" s="4"/>
      <c r="G39" s="4"/>
      <c r="H39" s="4"/>
      <c r="I39" s="4" t="s">
        <v>1</v>
      </c>
      <c r="J39" s="4"/>
      <c r="K39" s="4"/>
      <c r="L39" s="4"/>
      <c r="M39" s="4"/>
      <c r="N39" s="4"/>
      <c r="O39" s="4"/>
      <c r="P39" s="4"/>
      <c r="Q39" s="4"/>
      <c r="R39" s="4"/>
      <c r="S39" s="2"/>
      <c r="T39" s="2"/>
      <c r="U39" s="2"/>
    </row>
    <row r="40" spans="1:30" ht="16.5" customHeight="1">
      <c r="A40" s="4"/>
      <c r="B40" s="4"/>
      <c r="C40" s="4"/>
      <c r="D40" s="4"/>
      <c r="E40" s="4"/>
      <c r="F40" s="4"/>
      <c r="G40" s="4"/>
      <c r="H40" s="4"/>
      <c r="I40" s="5" t="s">
        <v>25</v>
      </c>
      <c r="J40" s="4"/>
      <c r="K40" s="5" t="s">
        <v>27</v>
      </c>
      <c r="L40" s="69" t="str">
        <f t="shared" ref="L40:R40" si="0">IF(ISBLANK(L7),"",L7)</f>
        <v/>
      </c>
      <c r="M40" s="69" t="str">
        <f t="shared" si="0"/>
        <v/>
      </c>
      <c r="N40" s="69" t="str">
        <f t="shared" si="0"/>
        <v/>
      </c>
      <c r="O40" s="69" t="str">
        <f t="shared" si="0"/>
        <v/>
      </c>
      <c r="P40" s="69" t="str">
        <f t="shared" si="0"/>
        <v/>
      </c>
      <c r="Q40" s="69" t="str">
        <f t="shared" si="0"/>
        <v/>
      </c>
      <c r="R40" s="69" t="str">
        <f t="shared" si="0"/>
        <v/>
      </c>
      <c r="S40" s="2"/>
      <c r="T40" s="2"/>
      <c r="U40" s="2"/>
    </row>
    <row r="41" spans="1:30" ht="16.5" customHeight="1">
      <c r="A41" s="4"/>
      <c r="B41" s="4"/>
      <c r="C41" s="4"/>
      <c r="D41" s="4"/>
      <c r="E41" s="4"/>
      <c r="F41" s="4"/>
      <c r="G41" s="4"/>
      <c r="H41" s="4"/>
      <c r="I41" s="5"/>
      <c r="J41" s="70" t="str">
        <f t="shared" ref="J41:T45" si="1">IF(ISBLANK(J8),"",J8)</f>
        <v/>
      </c>
      <c r="K41" s="70"/>
      <c r="L41" s="70"/>
      <c r="M41" s="70"/>
      <c r="N41" s="70"/>
      <c r="O41" s="70"/>
      <c r="P41" s="70"/>
      <c r="Q41" s="70"/>
      <c r="R41" s="70"/>
      <c r="S41" s="2"/>
      <c r="T41" s="2"/>
      <c r="U41" s="2"/>
    </row>
    <row r="42" spans="1:30" ht="16.5" customHeight="1">
      <c r="A42" s="52" t="s">
        <v>3</v>
      </c>
      <c r="B42" s="53"/>
      <c r="C42" s="93" t="str">
        <f>IF(ISBLANK(C9),"",C9)</f>
        <v/>
      </c>
      <c r="D42" s="94"/>
      <c r="E42" s="94"/>
      <c r="F42" s="94"/>
      <c r="G42" s="95"/>
      <c r="H42" s="4"/>
      <c r="I42" s="5"/>
      <c r="J42" s="70"/>
      <c r="K42" s="70"/>
      <c r="L42" s="70"/>
      <c r="M42" s="70"/>
      <c r="N42" s="70"/>
      <c r="O42" s="70"/>
      <c r="P42" s="70"/>
      <c r="Q42" s="70"/>
      <c r="R42" s="70"/>
      <c r="S42" s="2"/>
      <c r="T42" s="2"/>
      <c r="U42" s="2"/>
    </row>
    <row r="43" spans="1:30" ht="24" customHeight="1">
      <c r="A43" s="54"/>
      <c r="B43" s="55"/>
      <c r="C43" s="96"/>
      <c r="D43" s="97"/>
      <c r="E43" s="97"/>
      <c r="F43" s="97"/>
      <c r="G43" s="98"/>
      <c r="H43" s="4"/>
      <c r="I43" s="5" t="s">
        <v>26</v>
      </c>
      <c r="J43" s="51" t="str">
        <f t="shared" si="1"/>
        <v/>
      </c>
      <c r="K43" s="51" t="str">
        <f t="shared" si="1"/>
        <v/>
      </c>
      <c r="L43" s="51" t="str">
        <f t="shared" si="1"/>
        <v/>
      </c>
      <c r="M43" s="51" t="str">
        <f t="shared" si="1"/>
        <v/>
      </c>
      <c r="N43" s="51" t="str">
        <f t="shared" si="1"/>
        <v/>
      </c>
      <c r="O43" s="51" t="str">
        <f t="shared" si="1"/>
        <v/>
      </c>
      <c r="P43" s="51" t="str">
        <f t="shared" si="1"/>
        <v/>
      </c>
      <c r="Q43" s="51" t="str">
        <f t="shared" si="1"/>
        <v/>
      </c>
      <c r="R43" s="19" t="s">
        <v>68</v>
      </c>
      <c r="S43" s="2"/>
      <c r="T43" s="2"/>
      <c r="U43" s="2"/>
    </row>
    <row r="44" spans="1:30" ht="16.5" customHeight="1">
      <c r="A44" s="6"/>
      <c r="B44" s="6"/>
      <c r="C44" s="4" t="str">
        <f t="shared" ref="C44:G45" si="2">IF(ISBLANK(C11),"",C11)</f>
        <v/>
      </c>
      <c r="D44" s="4" t="str">
        <f t="shared" si="2"/>
        <v/>
      </c>
      <c r="E44" s="4" t="str">
        <f t="shared" si="2"/>
        <v/>
      </c>
      <c r="F44" s="4" t="str">
        <f t="shared" si="2"/>
        <v/>
      </c>
      <c r="G44" s="4" t="str">
        <f t="shared" si="2"/>
        <v/>
      </c>
      <c r="H44" s="4"/>
      <c r="I44" s="5" t="s">
        <v>2</v>
      </c>
      <c r="J44" s="62" t="str">
        <f t="shared" si="1"/>
        <v/>
      </c>
      <c r="K44" s="62" t="str">
        <f t="shared" si="1"/>
        <v/>
      </c>
      <c r="L44" s="62" t="str">
        <f t="shared" si="1"/>
        <v/>
      </c>
      <c r="M44" s="62" t="str">
        <f t="shared" si="1"/>
        <v/>
      </c>
      <c r="N44" s="62" t="str">
        <f t="shared" si="1"/>
        <v/>
      </c>
      <c r="O44" s="62" t="str">
        <f t="shared" si="1"/>
        <v/>
      </c>
      <c r="P44" s="62" t="str">
        <f t="shared" si="1"/>
        <v/>
      </c>
      <c r="Q44" s="62" t="str">
        <f t="shared" si="1"/>
        <v/>
      </c>
      <c r="R44" s="62" t="str">
        <f t="shared" si="1"/>
        <v/>
      </c>
      <c r="S44" s="2"/>
      <c r="T44" s="2"/>
      <c r="U44" s="2"/>
    </row>
    <row r="45" spans="1:30" ht="33" customHeight="1">
      <c r="A45" s="63" t="s">
        <v>4</v>
      </c>
      <c r="B45" s="63"/>
      <c r="C45" s="136" t="str">
        <f>IF(ISBLANK(C12),"",C12)</f>
        <v/>
      </c>
      <c r="D45" s="136" t="str">
        <f t="shared" si="2"/>
        <v/>
      </c>
      <c r="E45" s="136" t="str">
        <f t="shared" si="2"/>
        <v/>
      </c>
      <c r="F45" s="4" t="str">
        <f t="shared" si="2"/>
        <v/>
      </c>
      <c r="G45" s="4" t="str">
        <f t="shared" si="2"/>
        <v/>
      </c>
      <c r="H45" s="4"/>
      <c r="I45" s="65" t="s">
        <v>76</v>
      </c>
      <c r="J45" s="65"/>
      <c r="K45" s="65"/>
      <c r="L45" s="66" t="str">
        <f t="shared" si="1"/>
        <v/>
      </c>
      <c r="M45" s="66" t="str">
        <f t="shared" si="1"/>
        <v/>
      </c>
      <c r="N45" s="66" t="str">
        <f t="shared" si="1"/>
        <v/>
      </c>
      <c r="O45" s="66" t="str">
        <f t="shared" si="1"/>
        <v/>
      </c>
      <c r="P45" s="66" t="str">
        <f t="shared" si="1"/>
        <v/>
      </c>
      <c r="Q45" s="66" t="str">
        <f t="shared" si="1"/>
        <v/>
      </c>
      <c r="R45" s="4" t="str">
        <f t="shared" si="1"/>
        <v/>
      </c>
      <c r="S45" s="2" t="str">
        <f t="shared" si="1"/>
        <v/>
      </c>
      <c r="T45" s="2" t="str">
        <f t="shared" si="1"/>
        <v/>
      </c>
      <c r="U45" s="2"/>
    </row>
    <row r="46" spans="1:30" ht="15" customHeight="1">
      <c r="A46" s="6"/>
      <c r="B46" s="6"/>
      <c r="C46" s="4" t="str">
        <f t="shared" ref="C46:G46" si="3">IF(ISBLANK(C13),"",C13)</f>
        <v/>
      </c>
      <c r="D46" s="4" t="str">
        <f t="shared" si="3"/>
        <v/>
      </c>
      <c r="E46" s="4" t="str">
        <f t="shared" si="3"/>
        <v/>
      </c>
      <c r="F46" s="4" t="str">
        <f t="shared" si="3"/>
        <v/>
      </c>
      <c r="G46" s="4" t="str">
        <f t="shared" si="3"/>
        <v/>
      </c>
      <c r="H46" s="4"/>
      <c r="I46" s="4"/>
      <c r="J46" s="4"/>
      <c r="K46" s="4"/>
      <c r="L46" s="4"/>
      <c r="M46" s="4"/>
      <c r="N46" s="4"/>
      <c r="O46" s="4"/>
      <c r="P46" s="4"/>
      <c r="Q46" s="4"/>
      <c r="R46" s="4"/>
      <c r="S46" s="2"/>
      <c r="T46" s="2"/>
      <c r="U46" s="2"/>
    </row>
    <row r="47" spans="1:30" ht="33" customHeight="1">
      <c r="A47" s="63" t="s">
        <v>5</v>
      </c>
      <c r="B47" s="63"/>
      <c r="C47" s="138" t="str">
        <f>IF(ISBLANK(C14),"",C14)</f>
        <v/>
      </c>
      <c r="D47" s="138"/>
      <c r="E47" s="138"/>
      <c r="F47" s="138"/>
      <c r="G47" s="138"/>
      <c r="H47" s="138"/>
      <c r="I47" s="138"/>
      <c r="J47" s="4"/>
      <c r="K47" s="72" t="s">
        <v>8</v>
      </c>
      <c r="L47" s="73"/>
      <c r="M47" s="74"/>
      <c r="N47" s="139" t="str">
        <f>IF(ISBLANK(N14),"",N14)</f>
        <v/>
      </c>
      <c r="O47" s="140"/>
      <c r="P47" s="140"/>
      <c r="Q47" s="140"/>
      <c r="R47" s="141"/>
      <c r="S47" s="2"/>
      <c r="T47" s="2"/>
      <c r="U47" s="2"/>
    </row>
    <row r="48" spans="1:30" ht="16.5" customHeight="1">
      <c r="A48" s="78" t="s">
        <v>6</v>
      </c>
      <c r="B48" s="78"/>
      <c r="C48" s="94" t="str">
        <f>IF(ISBLANK(C15),"",C15)</f>
        <v/>
      </c>
      <c r="D48" s="94"/>
      <c r="E48" s="94"/>
      <c r="F48" s="94"/>
      <c r="G48" s="94"/>
      <c r="H48" s="94"/>
      <c r="I48" s="94"/>
      <c r="J48" s="4"/>
      <c r="K48" s="4"/>
      <c r="L48" s="4"/>
      <c r="M48" s="4"/>
      <c r="N48" s="4"/>
      <c r="O48" s="4"/>
      <c r="P48" s="4"/>
      <c r="Q48" s="4"/>
      <c r="R48" s="4"/>
      <c r="S48" s="2"/>
      <c r="T48" s="2"/>
      <c r="U48" s="2"/>
    </row>
    <row r="49" spans="1:30" ht="16.5" customHeight="1">
      <c r="A49" s="79" t="s">
        <v>7</v>
      </c>
      <c r="B49" s="79"/>
      <c r="C49" s="97" t="str">
        <f t="shared" ref="C49" si="4">IF(ISBLANK(C16),"",C16)</f>
        <v/>
      </c>
      <c r="D49" s="97"/>
      <c r="E49" s="97"/>
      <c r="F49" s="97"/>
      <c r="G49" s="97"/>
      <c r="H49" s="97"/>
      <c r="I49" s="97"/>
      <c r="J49" s="4"/>
      <c r="K49" s="80" t="s">
        <v>36</v>
      </c>
      <c r="L49" s="81"/>
      <c r="M49" s="81"/>
      <c r="N49" s="82"/>
      <c r="O49" s="80" t="s">
        <v>37</v>
      </c>
      <c r="P49" s="81"/>
      <c r="Q49" s="81"/>
      <c r="R49" s="82"/>
      <c r="S49" s="2"/>
      <c r="T49" s="2"/>
      <c r="U49" s="2"/>
    </row>
    <row r="50" spans="1:30" ht="15" customHeight="1">
      <c r="A50" s="81" t="str">
        <f>IF(ISBLANK(A17),"",A17)</f>
        <v>作業日（期間）、納品日：</v>
      </c>
      <c r="B50" s="81"/>
      <c r="C50" s="81"/>
      <c r="D50" s="137" t="str">
        <f>IF(ISBLANK(D17),"",D17)</f>
        <v>令和　年　月　日（～令和　　年　　月　　日）</v>
      </c>
      <c r="E50" s="137"/>
      <c r="F50" s="137"/>
      <c r="G50" s="137"/>
      <c r="H50" s="137"/>
      <c r="I50" s="137"/>
      <c r="J50" s="40"/>
      <c r="K50" s="93" t="str">
        <f>IF(ISBLANK(K17),"",K17)</f>
        <v/>
      </c>
      <c r="L50" s="94"/>
      <c r="M50" s="94"/>
      <c r="N50" s="95"/>
      <c r="O50" s="93" t="str">
        <f>IF(ISBLANK(O17),"",O17)</f>
        <v/>
      </c>
      <c r="P50" s="94"/>
      <c r="Q50" s="94"/>
      <c r="R50" s="95"/>
      <c r="S50" s="2"/>
      <c r="T50" s="2"/>
      <c r="U50" s="2"/>
    </row>
    <row r="51" spans="1:30" ht="24.75" customHeight="1">
      <c r="A51" s="7" t="s">
        <v>9</v>
      </c>
      <c r="B51" s="63" t="s">
        <v>15</v>
      </c>
      <c r="C51" s="63"/>
      <c r="D51" s="63"/>
      <c r="E51" s="80" t="s">
        <v>23</v>
      </c>
      <c r="F51" s="82"/>
      <c r="G51" s="112" t="str">
        <f t="shared" ref="G51:G56" si="5">IF(ISBLANK(G18),"",G18)</f>
        <v/>
      </c>
      <c r="H51" s="113"/>
      <c r="I51" s="114"/>
      <c r="J51" s="4"/>
      <c r="K51" s="96"/>
      <c r="L51" s="97"/>
      <c r="M51" s="97"/>
      <c r="N51" s="98"/>
      <c r="O51" s="96"/>
      <c r="P51" s="97"/>
      <c r="Q51" s="97"/>
      <c r="R51" s="98"/>
      <c r="S51" s="2"/>
      <c r="T51" s="2"/>
      <c r="U51" s="2"/>
    </row>
    <row r="52" spans="1:30" ht="24.75" customHeight="1">
      <c r="A52" s="7" t="s">
        <v>10</v>
      </c>
      <c r="B52" s="63" t="s">
        <v>16</v>
      </c>
      <c r="C52" s="63"/>
      <c r="D52" s="63"/>
      <c r="E52" s="39" t="str">
        <f>IF(ISBLANK(E19),"",E19)</f>
        <v/>
      </c>
      <c r="F52" s="8" t="s">
        <v>21</v>
      </c>
      <c r="G52" s="112" t="str">
        <f t="shared" si="5"/>
        <v/>
      </c>
      <c r="H52" s="113"/>
      <c r="I52" s="114"/>
      <c r="J52" s="4"/>
      <c r="K52" s="80" t="s">
        <v>35</v>
      </c>
      <c r="L52" s="81"/>
      <c r="M52" s="81"/>
      <c r="N52" s="81"/>
      <c r="O52" s="81"/>
      <c r="P52" s="81"/>
      <c r="Q52" s="81"/>
      <c r="R52" s="82"/>
      <c r="S52" s="2"/>
      <c r="T52" s="2"/>
      <c r="U52" s="2"/>
    </row>
    <row r="53" spans="1:30" ht="24.75" customHeight="1">
      <c r="A53" s="7" t="s">
        <v>11</v>
      </c>
      <c r="B53" s="63" t="s">
        <v>17</v>
      </c>
      <c r="C53" s="63"/>
      <c r="D53" s="63"/>
      <c r="E53" s="39" t="str">
        <f>IF(ISBLANK(E20),"",E20)</f>
        <v/>
      </c>
      <c r="F53" s="8" t="s">
        <v>21</v>
      </c>
      <c r="G53" s="112" t="str">
        <f t="shared" si="5"/>
        <v/>
      </c>
      <c r="H53" s="113"/>
      <c r="I53" s="114"/>
      <c r="J53" s="4"/>
      <c r="K53" s="144" t="str">
        <f>K20</f>
        <v>普通</v>
      </c>
      <c r="L53" s="145"/>
      <c r="M53" s="146"/>
      <c r="N53" s="89" t="str">
        <f>IF(ISBLANK(N20),"",N20)</f>
        <v/>
      </c>
      <c r="O53" s="90"/>
      <c r="P53" s="90"/>
      <c r="Q53" s="90"/>
      <c r="R53" s="91"/>
      <c r="S53" s="2"/>
      <c r="T53" s="2"/>
      <c r="U53" s="2"/>
    </row>
    <row r="54" spans="1:30" ht="24.75" customHeight="1">
      <c r="A54" s="7" t="s">
        <v>12</v>
      </c>
      <c r="B54" s="63" t="s">
        <v>18</v>
      </c>
      <c r="C54" s="63"/>
      <c r="D54" s="63"/>
      <c r="E54" s="39" t="str">
        <f>IF(ISBLANK(E21),"",E21)</f>
        <v/>
      </c>
      <c r="F54" s="8" t="s">
        <v>21</v>
      </c>
      <c r="G54" s="112">
        <f t="shared" si="5"/>
        <v>0</v>
      </c>
      <c r="H54" s="113"/>
      <c r="I54" s="114"/>
      <c r="J54" s="38" t="str">
        <f>J21</f>
        <v/>
      </c>
      <c r="K54" s="80" t="s">
        <v>24</v>
      </c>
      <c r="L54" s="81"/>
      <c r="M54" s="81"/>
      <c r="N54" s="81"/>
      <c r="O54" s="81"/>
      <c r="P54" s="81"/>
      <c r="Q54" s="81"/>
      <c r="R54" s="82"/>
      <c r="S54" s="2"/>
      <c r="T54" s="2"/>
      <c r="U54" s="2"/>
    </row>
    <row r="55" spans="1:30" ht="24.75" customHeight="1">
      <c r="A55" s="7" t="s">
        <v>13</v>
      </c>
      <c r="B55" s="63" t="s">
        <v>19</v>
      </c>
      <c r="C55" s="63"/>
      <c r="D55" s="63"/>
      <c r="E55" s="142">
        <f>IF(ISBLANK(E22),"",E22)</f>
        <v>0.1</v>
      </c>
      <c r="F55" s="143"/>
      <c r="G55" s="112">
        <f t="shared" si="5"/>
        <v>0</v>
      </c>
      <c r="H55" s="113"/>
      <c r="I55" s="114"/>
      <c r="J55" s="4"/>
      <c r="K55" s="117" t="str">
        <f>IF(ISBLANK(K22),"",K22)</f>
        <v/>
      </c>
      <c r="L55" s="118"/>
      <c r="M55" s="118"/>
      <c r="N55" s="118"/>
      <c r="O55" s="118"/>
      <c r="P55" s="118"/>
      <c r="Q55" s="118"/>
      <c r="R55" s="119"/>
      <c r="S55" s="2"/>
      <c r="T55" s="2"/>
      <c r="U55" s="2"/>
    </row>
    <row r="56" spans="1:30" ht="24.75" customHeight="1">
      <c r="A56" s="7" t="s">
        <v>14</v>
      </c>
      <c r="B56" s="63" t="s">
        <v>20</v>
      </c>
      <c r="C56" s="63"/>
      <c r="D56" s="63"/>
      <c r="E56" s="80" t="s">
        <v>22</v>
      </c>
      <c r="F56" s="82"/>
      <c r="G56" s="99">
        <f t="shared" si="5"/>
        <v>0</v>
      </c>
      <c r="H56" s="100"/>
      <c r="I56" s="101"/>
      <c r="J56" s="4"/>
      <c r="K56" s="102" t="str">
        <f>IF(ISBLANK(K23),"",K23)</f>
        <v/>
      </c>
      <c r="L56" s="103"/>
      <c r="M56" s="103"/>
      <c r="N56" s="103"/>
      <c r="O56" s="103"/>
      <c r="P56" s="103"/>
      <c r="Q56" s="103"/>
      <c r="R56" s="104"/>
      <c r="S56" s="2"/>
      <c r="T56" s="2"/>
      <c r="U56" s="2"/>
    </row>
    <row r="57" spans="1:30" ht="21" customHeight="1">
      <c r="A57" s="21"/>
      <c r="B57" s="108" t="s">
        <v>77</v>
      </c>
      <c r="C57" s="108"/>
      <c r="D57" s="151">
        <f t="shared" ref="D57:E58" si="6">IF(ISBLANK(D24),"",D24)</f>
        <v>0</v>
      </c>
      <c r="E57" s="151" t="str">
        <f t="shared" si="6"/>
        <v/>
      </c>
      <c r="F57" s="110" t="s">
        <v>79</v>
      </c>
      <c r="G57" s="110"/>
      <c r="H57" s="111">
        <f t="shared" ref="H57:I58" si="7">IF(ISBLANK(H24),"",H24)</f>
        <v>0</v>
      </c>
      <c r="I57" s="111" t="str">
        <f t="shared" si="7"/>
        <v/>
      </c>
      <c r="J57" s="22" t="s">
        <v>80</v>
      </c>
      <c r="K57" s="105"/>
      <c r="L57" s="106"/>
      <c r="M57" s="106"/>
      <c r="N57" s="106"/>
      <c r="O57" s="106"/>
      <c r="P57" s="106"/>
      <c r="Q57" s="106"/>
      <c r="R57" s="107"/>
      <c r="S57" s="2"/>
      <c r="T57" s="2"/>
      <c r="U57" s="2"/>
    </row>
    <row r="58" spans="1:30" s="1" customFormat="1" ht="21" customHeight="1">
      <c r="A58" s="21"/>
      <c r="B58" s="128" t="s">
        <v>78</v>
      </c>
      <c r="C58" s="128"/>
      <c r="D58" s="147">
        <f t="shared" si="6"/>
        <v>0</v>
      </c>
      <c r="E58" s="147" t="str">
        <f t="shared" si="6"/>
        <v/>
      </c>
      <c r="F58" s="50" t="s">
        <v>79</v>
      </c>
      <c r="G58" s="50"/>
      <c r="H58" s="130">
        <f t="shared" si="7"/>
        <v>0</v>
      </c>
      <c r="I58" s="130" t="str">
        <f t="shared" si="7"/>
        <v/>
      </c>
      <c r="J58" s="22" t="s">
        <v>80</v>
      </c>
      <c r="K58" s="131" t="s">
        <v>89</v>
      </c>
      <c r="L58" s="132"/>
      <c r="M58" s="132"/>
      <c r="N58" s="132"/>
      <c r="O58" s="132"/>
      <c r="P58" s="132"/>
      <c r="Q58" s="132"/>
      <c r="R58" s="133"/>
      <c r="S58" s="3"/>
      <c r="T58" s="3"/>
      <c r="U58" s="3"/>
      <c r="AD58" s="35"/>
    </row>
    <row r="59" spans="1:30" ht="24.75" customHeight="1">
      <c r="A59" s="7" t="s">
        <v>51</v>
      </c>
      <c r="B59" s="72" t="s">
        <v>54</v>
      </c>
      <c r="C59" s="73"/>
      <c r="D59" s="74"/>
      <c r="E59" s="80" t="s">
        <v>23</v>
      </c>
      <c r="F59" s="82"/>
      <c r="G59" s="148"/>
      <c r="H59" s="149"/>
      <c r="I59" s="150"/>
      <c r="J59" s="4"/>
      <c r="K59" s="4"/>
      <c r="L59" s="4"/>
      <c r="M59" s="4"/>
      <c r="N59" s="4"/>
      <c r="O59" s="4"/>
      <c r="P59" s="4"/>
      <c r="Q59" s="4"/>
      <c r="R59" s="4"/>
      <c r="S59" s="2"/>
      <c r="T59" s="2"/>
      <c r="U59" s="2"/>
    </row>
    <row r="60" spans="1:30" ht="24.75" customHeight="1">
      <c r="A60" s="7" t="s">
        <v>52</v>
      </c>
      <c r="B60" s="72" t="s">
        <v>57</v>
      </c>
      <c r="C60" s="73"/>
      <c r="D60" s="74"/>
      <c r="E60" s="80" t="s">
        <v>58</v>
      </c>
      <c r="F60" s="82"/>
      <c r="G60" s="112"/>
      <c r="H60" s="113"/>
      <c r="I60" s="114"/>
      <c r="J60" s="4"/>
      <c r="K60" s="4"/>
      <c r="L60" s="4"/>
      <c r="M60" s="4"/>
      <c r="N60" s="4"/>
      <c r="O60" s="4"/>
      <c r="P60" s="4"/>
      <c r="Q60" s="4"/>
      <c r="R60" s="4"/>
      <c r="S60" s="2"/>
      <c r="T60" s="2"/>
      <c r="U60" s="2"/>
    </row>
    <row r="61" spans="1:30" ht="24.75" customHeight="1">
      <c r="A61" s="7" t="s">
        <v>53</v>
      </c>
      <c r="B61" s="72" t="s">
        <v>55</v>
      </c>
      <c r="C61" s="73"/>
      <c r="D61" s="74"/>
      <c r="E61" s="10"/>
      <c r="F61" s="8" t="s">
        <v>56</v>
      </c>
      <c r="G61" s="112"/>
      <c r="H61" s="113"/>
      <c r="I61" s="114"/>
      <c r="J61" s="4"/>
      <c r="K61" s="4"/>
      <c r="L61" s="4"/>
      <c r="M61" s="4"/>
      <c r="N61" s="4"/>
      <c r="O61" s="4"/>
      <c r="P61" s="4"/>
      <c r="Q61" s="4"/>
      <c r="R61" s="4"/>
      <c r="S61" s="2"/>
      <c r="T61" s="2"/>
      <c r="U61" s="2"/>
    </row>
    <row r="62" spans="1:30" ht="15" customHeight="1">
      <c r="A62" s="4"/>
      <c r="B62" s="4"/>
      <c r="C62" s="4"/>
      <c r="D62" s="4"/>
      <c r="E62" s="4"/>
      <c r="F62" s="4"/>
      <c r="G62" s="4"/>
      <c r="H62" s="4"/>
      <c r="I62" s="4"/>
      <c r="J62" s="4"/>
      <c r="K62" s="4"/>
      <c r="L62" s="4"/>
      <c r="M62" s="4"/>
      <c r="N62" s="4"/>
      <c r="O62" s="4"/>
      <c r="P62" s="4"/>
      <c r="Q62" s="4"/>
      <c r="R62" s="4"/>
      <c r="S62" s="2"/>
      <c r="T62" s="2"/>
      <c r="U62" s="2"/>
    </row>
    <row r="63" spans="1:30" ht="16.5" customHeight="1">
      <c r="A63" s="160" t="s">
        <v>71</v>
      </c>
      <c r="B63" s="161"/>
      <c r="C63" s="12" t="s">
        <v>59</v>
      </c>
      <c r="D63" s="16" t="s">
        <v>21</v>
      </c>
      <c r="E63" s="15" t="s">
        <v>63</v>
      </c>
      <c r="F63" s="159"/>
      <c r="G63" s="159"/>
      <c r="H63" s="159"/>
      <c r="I63" s="159"/>
      <c r="J63" s="159"/>
      <c r="K63" s="159"/>
      <c r="L63" s="159"/>
      <c r="M63" s="159"/>
      <c r="N63" s="159"/>
      <c r="O63" s="159"/>
      <c r="P63" s="159"/>
      <c r="Q63" s="159"/>
      <c r="R63" s="156"/>
      <c r="S63" s="2"/>
      <c r="T63" s="2"/>
      <c r="U63" s="2"/>
    </row>
    <row r="64" spans="1:30" ht="16.5" customHeight="1">
      <c r="A64" s="162"/>
      <c r="B64" s="163"/>
      <c r="C64" s="13" t="s">
        <v>61</v>
      </c>
      <c r="D64" s="17" t="s">
        <v>62</v>
      </c>
      <c r="E64" s="166"/>
      <c r="F64" s="46"/>
      <c r="G64" s="46"/>
      <c r="H64" s="46"/>
      <c r="I64" s="46"/>
      <c r="J64" s="46"/>
      <c r="K64" s="46"/>
      <c r="L64" s="46"/>
      <c r="M64" s="46"/>
      <c r="N64" s="46"/>
      <c r="O64" s="46"/>
      <c r="P64" s="46"/>
      <c r="Q64" s="46"/>
      <c r="R64" s="167"/>
      <c r="S64" s="2"/>
      <c r="T64" s="2"/>
      <c r="U64" s="2"/>
    </row>
    <row r="65" spans="1:21" ht="33" customHeight="1">
      <c r="A65" s="164"/>
      <c r="B65" s="165"/>
      <c r="C65" s="14" t="s">
        <v>60</v>
      </c>
      <c r="D65" s="18" t="s">
        <v>21</v>
      </c>
      <c r="E65" s="157"/>
      <c r="F65" s="79"/>
      <c r="G65" s="79"/>
      <c r="H65" s="79"/>
      <c r="I65" s="79"/>
      <c r="J65" s="79"/>
      <c r="K65" s="79"/>
      <c r="L65" s="79"/>
      <c r="M65" s="79"/>
      <c r="N65" s="79"/>
      <c r="O65" s="79"/>
      <c r="P65" s="79"/>
      <c r="Q65" s="79"/>
      <c r="R65" s="158"/>
      <c r="S65" s="2"/>
      <c r="T65" s="2"/>
      <c r="U65" s="2"/>
    </row>
    <row r="66" spans="1:21" ht="15" customHeight="1">
      <c r="A66" s="4"/>
      <c r="B66" s="4"/>
      <c r="C66" s="4"/>
      <c r="D66" s="4"/>
      <c r="E66" s="4"/>
      <c r="F66" s="4"/>
      <c r="G66" s="4"/>
      <c r="H66" s="4"/>
      <c r="I66" s="4"/>
      <c r="J66" s="4"/>
      <c r="K66" s="4"/>
      <c r="L66" s="4"/>
      <c r="M66" s="4"/>
      <c r="N66" s="4"/>
      <c r="O66" s="4"/>
      <c r="P66" s="4"/>
      <c r="Q66" s="4"/>
      <c r="R66" s="4"/>
      <c r="S66" s="2"/>
      <c r="T66" s="2"/>
      <c r="U66" s="2"/>
    </row>
    <row r="67" spans="1:21" ht="22.5" customHeight="1">
      <c r="A67" s="152" t="s">
        <v>64</v>
      </c>
      <c r="B67" s="153"/>
      <c r="C67" s="152" t="s">
        <v>65</v>
      </c>
      <c r="D67" s="154"/>
      <c r="E67" s="154"/>
      <c r="F67" s="154"/>
      <c r="G67" s="153"/>
      <c r="H67" s="152" t="s">
        <v>66</v>
      </c>
      <c r="I67" s="154"/>
      <c r="J67" s="154"/>
      <c r="K67" s="154"/>
      <c r="L67" s="154"/>
      <c r="M67" s="154"/>
      <c r="N67" s="154"/>
      <c r="O67" s="153"/>
      <c r="P67" s="152" t="s">
        <v>67</v>
      </c>
      <c r="Q67" s="154"/>
      <c r="R67" s="153"/>
      <c r="S67" s="2"/>
      <c r="T67" s="2"/>
      <c r="U67" s="2"/>
    </row>
    <row r="68" spans="1:21" ht="26.25" customHeight="1">
      <c r="A68" s="155"/>
      <c r="B68" s="156"/>
      <c r="C68" s="155"/>
      <c r="D68" s="159"/>
      <c r="E68" s="159"/>
      <c r="F68" s="159"/>
      <c r="G68" s="156"/>
      <c r="H68" s="155"/>
      <c r="I68" s="159"/>
      <c r="J68" s="159"/>
      <c r="K68" s="159"/>
      <c r="L68" s="159"/>
      <c r="M68" s="159"/>
      <c r="N68" s="159"/>
      <c r="O68" s="156"/>
      <c r="P68" s="155"/>
      <c r="Q68" s="159"/>
      <c r="R68" s="156"/>
      <c r="S68" s="2"/>
      <c r="T68" s="2"/>
      <c r="U68" s="2"/>
    </row>
    <row r="69" spans="1:21" ht="26.25" customHeight="1">
      <c r="A69" s="157"/>
      <c r="B69" s="158"/>
      <c r="C69" s="157"/>
      <c r="D69" s="79"/>
      <c r="E69" s="79"/>
      <c r="F69" s="79"/>
      <c r="G69" s="158"/>
      <c r="H69" s="157"/>
      <c r="I69" s="79"/>
      <c r="J69" s="79"/>
      <c r="K69" s="79"/>
      <c r="L69" s="79"/>
      <c r="M69" s="79"/>
      <c r="N69" s="79"/>
      <c r="O69" s="158"/>
      <c r="P69" s="157"/>
      <c r="Q69" s="79"/>
      <c r="R69" s="158"/>
      <c r="S69" s="2"/>
      <c r="T69" s="2"/>
      <c r="U69" s="2"/>
    </row>
    <row r="70" spans="1:21" ht="24" customHeight="1">
      <c r="A70" s="2"/>
      <c r="B70" s="2"/>
      <c r="C70" s="2"/>
      <c r="D70" s="2"/>
      <c r="E70" s="2"/>
      <c r="F70" s="2"/>
      <c r="G70" s="2"/>
      <c r="H70" s="2"/>
      <c r="I70" s="2"/>
      <c r="J70" s="2"/>
      <c r="K70" s="2"/>
      <c r="L70" s="2"/>
      <c r="M70" s="2"/>
      <c r="N70" s="2"/>
      <c r="O70" s="2"/>
      <c r="P70" s="2"/>
      <c r="Q70" s="2"/>
      <c r="R70" s="2"/>
      <c r="S70" s="2"/>
      <c r="T70" s="2"/>
      <c r="U70" s="2"/>
    </row>
    <row r="71" spans="1:21" ht="24" customHeight="1">
      <c r="A71" s="2"/>
      <c r="B71" s="2"/>
      <c r="C71" s="2"/>
      <c r="D71" s="2"/>
      <c r="E71" s="2"/>
      <c r="F71" s="2"/>
      <c r="G71" s="2"/>
      <c r="H71" s="2"/>
      <c r="I71" s="2"/>
      <c r="J71" s="2"/>
      <c r="K71" s="2"/>
      <c r="L71" s="2"/>
      <c r="M71" s="2"/>
      <c r="N71" s="2"/>
      <c r="O71" s="2"/>
      <c r="P71" s="2"/>
      <c r="Q71" s="2"/>
      <c r="R71" s="2"/>
      <c r="S71" s="2"/>
      <c r="T71" s="2"/>
      <c r="U71" s="2"/>
    </row>
    <row r="72" spans="1:21" ht="24" customHeight="1">
      <c r="A72" s="2"/>
      <c r="B72" s="2"/>
      <c r="C72" s="2"/>
      <c r="D72" s="2"/>
      <c r="E72" s="2"/>
      <c r="F72" s="2"/>
      <c r="G72" s="2"/>
      <c r="H72" s="2"/>
      <c r="I72" s="2"/>
      <c r="J72" s="2"/>
      <c r="K72" s="2"/>
      <c r="L72" s="2"/>
      <c r="M72" s="2"/>
      <c r="N72" s="2"/>
      <c r="O72" s="2"/>
      <c r="P72" s="2"/>
      <c r="Q72" s="2"/>
      <c r="R72" s="2"/>
      <c r="S72" s="2"/>
      <c r="T72" s="2"/>
      <c r="U72" s="2"/>
    </row>
    <row r="73" spans="1:21" ht="24" customHeight="1">
      <c r="A73" s="2"/>
      <c r="B73" s="2"/>
      <c r="C73" s="2"/>
      <c r="D73" s="2"/>
      <c r="E73" s="2"/>
      <c r="F73" s="2"/>
      <c r="G73" s="2"/>
      <c r="H73" s="2"/>
      <c r="I73" s="2"/>
      <c r="J73" s="2"/>
      <c r="K73" s="2"/>
      <c r="L73" s="2"/>
      <c r="M73" s="2"/>
      <c r="N73" s="2"/>
      <c r="O73" s="2"/>
      <c r="P73" s="2"/>
      <c r="Q73" s="2"/>
      <c r="R73" s="2"/>
      <c r="S73" s="2"/>
      <c r="T73" s="2"/>
      <c r="U73" s="2"/>
    </row>
    <row r="74" spans="1:21" ht="24" customHeight="1">
      <c r="A74" s="2"/>
      <c r="B74" s="2"/>
      <c r="C74" s="2"/>
      <c r="D74" s="2"/>
      <c r="E74" s="2"/>
      <c r="F74" s="2"/>
      <c r="G74" s="2"/>
      <c r="H74" s="2"/>
      <c r="I74" s="2"/>
      <c r="J74" s="2"/>
      <c r="K74" s="2"/>
      <c r="L74" s="2"/>
      <c r="M74" s="2"/>
      <c r="N74" s="2"/>
      <c r="O74" s="2"/>
      <c r="P74" s="2"/>
      <c r="Q74" s="2"/>
      <c r="R74" s="2"/>
      <c r="S74" s="2"/>
      <c r="T74" s="2"/>
      <c r="U74" s="2"/>
    </row>
    <row r="75" spans="1:21" ht="24" customHeight="1">
      <c r="A75" s="2"/>
      <c r="B75" s="2"/>
      <c r="C75" s="2"/>
      <c r="D75" s="2"/>
      <c r="E75" s="2"/>
      <c r="F75" s="2"/>
      <c r="G75" s="2"/>
      <c r="H75" s="2"/>
      <c r="I75" s="2"/>
      <c r="J75" s="2"/>
      <c r="K75" s="2"/>
      <c r="L75" s="2"/>
      <c r="M75" s="2"/>
      <c r="N75" s="2"/>
      <c r="O75" s="2"/>
      <c r="P75" s="2"/>
      <c r="Q75" s="2"/>
      <c r="R75" s="2"/>
      <c r="S75" s="2"/>
      <c r="T75" s="2"/>
      <c r="U75" s="2"/>
    </row>
    <row r="76" spans="1:21" ht="24" customHeight="1">
      <c r="A76" s="2"/>
      <c r="B76" s="2"/>
      <c r="C76" s="2"/>
      <c r="D76" s="2"/>
      <c r="E76" s="2"/>
      <c r="F76" s="2"/>
      <c r="G76" s="2"/>
      <c r="H76" s="2"/>
      <c r="I76" s="2"/>
      <c r="J76" s="2"/>
      <c r="K76" s="2"/>
      <c r="L76" s="2"/>
      <c r="M76" s="2"/>
      <c r="N76" s="2"/>
      <c r="O76" s="2"/>
      <c r="P76" s="2"/>
      <c r="Q76" s="2"/>
      <c r="R76" s="2"/>
      <c r="S76" s="2"/>
      <c r="T76" s="2"/>
      <c r="U76" s="2"/>
    </row>
    <row r="77" spans="1:21" ht="24" customHeight="1">
      <c r="A77" s="2"/>
      <c r="B77" s="2"/>
      <c r="C77" s="2"/>
      <c r="D77" s="2"/>
      <c r="E77" s="2"/>
      <c r="F77" s="2"/>
      <c r="G77" s="2"/>
      <c r="H77" s="2"/>
      <c r="I77" s="2"/>
      <c r="J77" s="2"/>
      <c r="K77" s="2"/>
      <c r="L77" s="2"/>
      <c r="M77" s="2"/>
      <c r="N77" s="2"/>
      <c r="O77" s="2"/>
      <c r="P77" s="2"/>
      <c r="Q77" s="2"/>
      <c r="R77" s="2"/>
      <c r="S77" s="2"/>
      <c r="T77" s="2"/>
      <c r="U77" s="2"/>
    </row>
    <row r="78" spans="1:21" ht="24" customHeight="1">
      <c r="A78" s="2"/>
      <c r="B78" s="2"/>
      <c r="C78" s="2"/>
      <c r="D78" s="2"/>
      <c r="E78" s="2"/>
      <c r="F78" s="2"/>
      <c r="G78" s="2"/>
      <c r="H78" s="2"/>
      <c r="I78" s="2"/>
      <c r="J78" s="2"/>
      <c r="K78" s="2"/>
      <c r="L78" s="2"/>
      <c r="M78" s="2"/>
      <c r="N78" s="2"/>
      <c r="O78" s="2"/>
      <c r="P78" s="2"/>
      <c r="Q78" s="2"/>
      <c r="R78" s="2"/>
      <c r="S78" s="2"/>
      <c r="T78" s="2"/>
      <c r="U78" s="2"/>
    </row>
    <row r="79" spans="1:21" ht="24" customHeight="1">
      <c r="A79" s="2"/>
      <c r="B79" s="2"/>
      <c r="C79" s="2"/>
      <c r="D79" s="2"/>
      <c r="E79" s="2"/>
      <c r="F79" s="2"/>
      <c r="G79" s="2"/>
      <c r="H79" s="2"/>
      <c r="I79" s="2"/>
      <c r="J79" s="2"/>
      <c r="K79" s="2"/>
      <c r="L79" s="2"/>
      <c r="M79" s="2"/>
      <c r="N79" s="2"/>
      <c r="O79" s="2"/>
      <c r="P79" s="2"/>
      <c r="Q79" s="2"/>
      <c r="R79" s="2"/>
      <c r="S79" s="2"/>
      <c r="T79" s="2"/>
      <c r="U79" s="2"/>
    </row>
    <row r="80" spans="1:21" ht="24" customHeight="1">
      <c r="A80" s="2"/>
      <c r="B80" s="2"/>
      <c r="C80" s="2"/>
      <c r="D80" s="2"/>
      <c r="E80" s="2"/>
      <c r="F80" s="2"/>
      <c r="G80" s="2"/>
      <c r="H80" s="2"/>
      <c r="I80" s="2"/>
      <c r="J80" s="2"/>
      <c r="K80" s="2"/>
      <c r="L80" s="2"/>
      <c r="M80" s="2"/>
      <c r="N80" s="2"/>
      <c r="O80" s="2"/>
      <c r="P80" s="2"/>
      <c r="Q80" s="2"/>
      <c r="R80" s="2"/>
      <c r="S80" s="2"/>
      <c r="T80" s="2"/>
      <c r="U80" s="2"/>
    </row>
    <row r="81" spans="1:21" ht="24" customHeight="1">
      <c r="A81" s="2"/>
      <c r="B81" s="2"/>
      <c r="C81" s="2"/>
      <c r="D81" s="2"/>
      <c r="E81" s="2"/>
      <c r="F81" s="2"/>
      <c r="G81" s="2"/>
      <c r="H81" s="2"/>
      <c r="I81" s="2"/>
      <c r="J81" s="2"/>
      <c r="K81" s="2"/>
      <c r="L81" s="2"/>
      <c r="M81" s="2"/>
      <c r="N81" s="2"/>
      <c r="O81" s="2"/>
      <c r="P81" s="2"/>
      <c r="Q81" s="2"/>
      <c r="R81" s="2"/>
      <c r="S81" s="2"/>
      <c r="T81" s="2"/>
      <c r="U81" s="2"/>
    </row>
    <row r="82" spans="1:21" ht="24" customHeight="1">
      <c r="A82" s="2"/>
      <c r="B82" s="2"/>
      <c r="C82" s="2"/>
      <c r="D82" s="2"/>
      <c r="E82" s="2"/>
      <c r="F82" s="2"/>
      <c r="G82" s="2"/>
      <c r="H82" s="2"/>
      <c r="I82" s="2"/>
      <c r="J82" s="2"/>
      <c r="K82" s="2"/>
      <c r="L82" s="2"/>
      <c r="M82" s="2"/>
      <c r="N82" s="2"/>
      <c r="O82" s="2"/>
      <c r="P82" s="2"/>
      <c r="Q82" s="2"/>
      <c r="R82" s="2"/>
      <c r="S82" s="2"/>
      <c r="T82" s="2"/>
      <c r="U82" s="2"/>
    </row>
    <row r="83" spans="1:21" ht="24" customHeight="1">
      <c r="A83" s="2"/>
      <c r="B83" s="2"/>
      <c r="C83" s="2"/>
      <c r="D83" s="2"/>
      <c r="E83" s="2"/>
      <c r="F83" s="2"/>
      <c r="G83" s="2"/>
      <c r="H83" s="2"/>
      <c r="I83" s="2"/>
      <c r="J83" s="2"/>
      <c r="K83" s="2"/>
      <c r="L83" s="2"/>
      <c r="M83" s="2"/>
      <c r="N83" s="2"/>
      <c r="O83" s="2"/>
      <c r="P83" s="2"/>
      <c r="Q83" s="2"/>
      <c r="R83" s="2"/>
      <c r="S83" s="2"/>
      <c r="T83" s="2"/>
      <c r="U83" s="2"/>
    </row>
    <row r="84" spans="1:21" ht="24" customHeight="1">
      <c r="A84" s="2"/>
      <c r="B84" s="2"/>
      <c r="C84" s="2"/>
      <c r="D84" s="2"/>
      <c r="E84" s="2"/>
      <c r="F84" s="2"/>
      <c r="G84" s="2"/>
      <c r="H84" s="2"/>
      <c r="I84" s="2"/>
      <c r="J84" s="2"/>
      <c r="K84" s="2"/>
      <c r="L84" s="2"/>
      <c r="M84" s="2"/>
      <c r="N84" s="2"/>
      <c r="O84" s="2"/>
      <c r="P84" s="2"/>
      <c r="Q84" s="2"/>
      <c r="R84" s="2"/>
      <c r="S84" s="2"/>
      <c r="T84" s="2"/>
      <c r="U84" s="2"/>
    </row>
    <row r="85" spans="1:21" ht="24" customHeight="1">
      <c r="A85" s="2"/>
      <c r="B85" s="2"/>
      <c r="C85" s="2"/>
      <c r="D85" s="2"/>
      <c r="E85" s="2"/>
      <c r="F85" s="2"/>
      <c r="G85" s="2"/>
      <c r="H85" s="2"/>
      <c r="I85" s="2"/>
      <c r="J85" s="2"/>
      <c r="K85" s="2"/>
      <c r="L85" s="2"/>
      <c r="M85" s="2"/>
      <c r="N85" s="2"/>
      <c r="O85" s="2"/>
      <c r="P85" s="2"/>
      <c r="Q85" s="2"/>
      <c r="R85" s="2"/>
      <c r="S85" s="2"/>
      <c r="T85" s="2"/>
      <c r="U85" s="2"/>
    </row>
    <row r="86" spans="1:21" ht="24" customHeight="1">
      <c r="A86" s="2"/>
      <c r="B86" s="2"/>
      <c r="C86" s="2"/>
      <c r="D86" s="2"/>
      <c r="E86" s="2"/>
      <c r="F86" s="2"/>
      <c r="G86" s="2"/>
      <c r="H86" s="2"/>
      <c r="I86" s="2"/>
      <c r="J86" s="2"/>
      <c r="K86" s="2"/>
      <c r="L86" s="2"/>
      <c r="M86" s="2"/>
      <c r="N86" s="2"/>
      <c r="O86" s="2"/>
      <c r="P86" s="2"/>
      <c r="Q86" s="2"/>
      <c r="R86" s="2"/>
      <c r="S86" s="2"/>
      <c r="T86" s="2"/>
      <c r="U86" s="2"/>
    </row>
    <row r="87" spans="1:21" ht="24" customHeight="1">
      <c r="A87" s="2"/>
      <c r="B87" s="2"/>
      <c r="C87" s="2"/>
      <c r="D87" s="2"/>
      <c r="E87" s="2"/>
      <c r="F87" s="2"/>
      <c r="G87" s="2"/>
      <c r="H87" s="2"/>
      <c r="I87" s="2"/>
      <c r="J87" s="2"/>
      <c r="K87" s="2"/>
      <c r="L87" s="2"/>
      <c r="M87" s="2"/>
      <c r="N87" s="2"/>
      <c r="O87" s="2"/>
      <c r="P87" s="2"/>
      <c r="Q87" s="2"/>
      <c r="R87" s="2"/>
      <c r="S87" s="2"/>
      <c r="T87" s="2"/>
      <c r="U87" s="2"/>
    </row>
    <row r="88" spans="1:21" ht="24" customHeight="1">
      <c r="A88" s="2"/>
      <c r="B88" s="2"/>
      <c r="C88" s="2"/>
      <c r="D88" s="2"/>
      <c r="E88" s="2"/>
      <c r="F88" s="2"/>
      <c r="G88" s="2"/>
      <c r="H88" s="2"/>
      <c r="I88" s="2"/>
      <c r="J88" s="2"/>
      <c r="K88" s="2"/>
      <c r="L88" s="2"/>
      <c r="M88" s="2"/>
      <c r="N88" s="2"/>
      <c r="O88" s="2"/>
      <c r="P88" s="2"/>
      <c r="Q88" s="2"/>
      <c r="R88" s="2"/>
      <c r="S88" s="2"/>
      <c r="T88" s="2"/>
      <c r="U88" s="2"/>
    </row>
    <row r="89" spans="1:21" ht="24" customHeight="1">
      <c r="A89" s="2"/>
      <c r="B89" s="2"/>
      <c r="C89" s="2"/>
      <c r="D89" s="2"/>
      <c r="E89" s="2"/>
      <c r="F89" s="2"/>
      <c r="G89" s="2"/>
      <c r="H89" s="2"/>
      <c r="I89" s="2"/>
      <c r="J89" s="2"/>
      <c r="K89" s="2"/>
      <c r="L89" s="2"/>
      <c r="M89" s="2"/>
      <c r="N89" s="2"/>
      <c r="O89" s="2"/>
      <c r="P89" s="2"/>
      <c r="Q89" s="2"/>
      <c r="R89" s="2"/>
      <c r="S89" s="2"/>
      <c r="T89" s="2"/>
      <c r="U89" s="2"/>
    </row>
    <row r="90" spans="1:21" ht="24" customHeight="1">
      <c r="A90" s="2"/>
      <c r="B90" s="2"/>
      <c r="C90" s="2"/>
      <c r="D90" s="2"/>
      <c r="E90" s="2"/>
      <c r="F90" s="2"/>
      <c r="G90" s="2"/>
      <c r="H90" s="2"/>
      <c r="I90" s="2"/>
      <c r="J90" s="2"/>
      <c r="K90" s="2"/>
      <c r="L90" s="2"/>
      <c r="M90" s="2"/>
      <c r="N90" s="2"/>
      <c r="O90" s="2"/>
      <c r="P90" s="2"/>
      <c r="Q90" s="2"/>
      <c r="R90" s="2"/>
      <c r="S90" s="2"/>
      <c r="T90" s="2"/>
      <c r="U90" s="2"/>
    </row>
    <row r="91" spans="1:21" ht="24" customHeight="1">
      <c r="A91" s="2"/>
      <c r="B91" s="2"/>
      <c r="C91" s="2"/>
      <c r="D91" s="2"/>
      <c r="E91" s="2"/>
      <c r="F91" s="2"/>
      <c r="G91" s="2"/>
      <c r="H91" s="2"/>
      <c r="I91" s="2"/>
      <c r="J91" s="2"/>
      <c r="K91" s="2"/>
      <c r="L91" s="2"/>
      <c r="M91" s="2"/>
      <c r="N91" s="2"/>
      <c r="O91" s="2"/>
      <c r="P91" s="2"/>
      <c r="Q91" s="2"/>
      <c r="R91" s="2"/>
      <c r="S91" s="2"/>
      <c r="T91" s="2"/>
      <c r="U91" s="2"/>
    </row>
    <row r="92" spans="1:21" ht="24" customHeight="1">
      <c r="A92" s="2"/>
      <c r="B92" s="2"/>
      <c r="C92" s="2"/>
      <c r="D92" s="2"/>
      <c r="E92" s="2"/>
      <c r="F92" s="2"/>
      <c r="G92" s="2"/>
      <c r="H92" s="2"/>
      <c r="I92" s="2"/>
      <c r="J92" s="2"/>
      <c r="K92" s="2"/>
      <c r="L92" s="2"/>
      <c r="M92" s="2"/>
      <c r="N92" s="2"/>
      <c r="O92" s="2"/>
      <c r="P92" s="2"/>
      <c r="Q92" s="2"/>
      <c r="R92" s="2"/>
      <c r="S92" s="2"/>
      <c r="T92" s="2"/>
      <c r="U92" s="2"/>
    </row>
    <row r="93" spans="1:21" ht="24" customHeight="1">
      <c r="A93" s="2"/>
      <c r="B93" s="2"/>
      <c r="C93" s="2"/>
      <c r="D93" s="2"/>
      <c r="E93" s="2"/>
      <c r="F93" s="2"/>
      <c r="G93" s="2"/>
      <c r="H93" s="2"/>
      <c r="I93" s="2"/>
      <c r="J93" s="2"/>
      <c r="K93" s="2"/>
      <c r="L93" s="2"/>
      <c r="M93" s="2"/>
      <c r="N93" s="2"/>
      <c r="O93" s="2"/>
      <c r="P93" s="2"/>
      <c r="Q93" s="2"/>
      <c r="R93" s="2"/>
      <c r="S93" s="2"/>
      <c r="T93" s="2"/>
      <c r="U93" s="2"/>
    </row>
    <row r="94" spans="1:21" ht="24" customHeight="1">
      <c r="A94" s="2"/>
      <c r="B94" s="2"/>
      <c r="C94" s="2"/>
      <c r="D94" s="2"/>
      <c r="E94" s="2"/>
      <c r="F94" s="2"/>
      <c r="G94" s="2"/>
      <c r="H94" s="2"/>
      <c r="I94" s="2"/>
      <c r="J94" s="2"/>
      <c r="K94" s="2"/>
      <c r="L94" s="2"/>
      <c r="M94" s="2"/>
      <c r="N94" s="2"/>
      <c r="O94" s="2"/>
      <c r="P94" s="2"/>
      <c r="Q94" s="2"/>
      <c r="R94" s="2"/>
      <c r="S94" s="2"/>
      <c r="T94" s="2"/>
      <c r="U94" s="2"/>
    </row>
    <row r="95" spans="1:21" ht="24" customHeight="1">
      <c r="A95" s="2"/>
      <c r="B95" s="2"/>
      <c r="C95" s="2"/>
      <c r="D95" s="2"/>
      <c r="E95" s="2"/>
      <c r="F95" s="2"/>
      <c r="G95" s="2"/>
      <c r="H95" s="2"/>
      <c r="I95" s="2"/>
      <c r="J95" s="2"/>
      <c r="K95" s="2"/>
      <c r="L95" s="2"/>
      <c r="M95" s="2"/>
      <c r="N95" s="2"/>
      <c r="O95" s="2"/>
      <c r="P95" s="2"/>
      <c r="Q95" s="2"/>
      <c r="R95" s="2"/>
      <c r="S95" s="2"/>
      <c r="T95" s="2"/>
      <c r="U95" s="2"/>
    </row>
    <row r="96" spans="1:21" ht="24" customHeight="1">
      <c r="A96" s="2"/>
      <c r="B96" s="2"/>
      <c r="C96" s="2"/>
      <c r="D96" s="2"/>
      <c r="E96" s="2"/>
      <c r="F96" s="2"/>
      <c r="G96" s="2"/>
      <c r="H96" s="2"/>
      <c r="I96" s="2"/>
      <c r="J96" s="2"/>
      <c r="K96" s="2"/>
      <c r="L96" s="2"/>
      <c r="M96" s="2"/>
      <c r="N96" s="2"/>
      <c r="O96" s="2"/>
      <c r="P96" s="2"/>
      <c r="Q96" s="2"/>
      <c r="R96" s="2"/>
      <c r="S96" s="2"/>
      <c r="T96" s="2"/>
      <c r="U96" s="2"/>
    </row>
    <row r="97" spans="1:21" ht="24" customHeight="1">
      <c r="A97" s="2"/>
      <c r="B97" s="2"/>
      <c r="C97" s="2"/>
      <c r="D97" s="2"/>
      <c r="E97" s="2"/>
      <c r="F97" s="2"/>
      <c r="G97" s="2"/>
      <c r="H97" s="2"/>
      <c r="I97" s="2"/>
      <c r="J97" s="2"/>
      <c r="K97" s="2"/>
      <c r="L97" s="2"/>
      <c r="M97" s="2"/>
      <c r="N97" s="2"/>
      <c r="O97" s="2"/>
      <c r="P97" s="2"/>
      <c r="Q97" s="2"/>
      <c r="R97" s="2"/>
      <c r="S97" s="2"/>
      <c r="T97" s="2"/>
      <c r="U97" s="2"/>
    </row>
    <row r="98" spans="1:21" ht="24" customHeight="1">
      <c r="A98" s="2"/>
      <c r="B98" s="2"/>
      <c r="C98" s="2"/>
      <c r="D98" s="2"/>
      <c r="E98" s="2"/>
      <c r="F98" s="2"/>
      <c r="G98" s="2"/>
      <c r="H98" s="2"/>
      <c r="I98" s="2"/>
      <c r="J98" s="2"/>
      <c r="K98" s="2"/>
      <c r="L98" s="2"/>
      <c r="M98" s="2"/>
      <c r="N98" s="2"/>
      <c r="O98" s="2"/>
      <c r="P98" s="2"/>
      <c r="Q98" s="2"/>
      <c r="R98" s="2"/>
      <c r="S98" s="2"/>
      <c r="T98" s="2"/>
      <c r="U98" s="2"/>
    </row>
    <row r="99" spans="1:21" ht="24" customHeight="1">
      <c r="A99" s="2"/>
      <c r="B99" s="2"/>
      <c r="C99" s="2"/>
      <c r="D99" s="2"/>
      <c r="E99" s="2"/>
      <c r="F99" s="2"/>
      <c r="G99" s="2"/>
      <c r="H99" s="2"/>
      <c r="I99" s="2"/>
      <c r="J99" s="2"/>
      <c r="K99" s="2"/>
      <c r="L99" s="2"/>
      <c r="M99" s="2"/>
      <c r="N99" s="2"/>
      <c r="O99" s="2"/>
      <c r="P99" s="2"/>
      <c r="Q99" s="2"/>
      <c r="R99" s="2"/>
      <c r="S99" s="2"/>
      <c r="T99" s="2"/>
      <c r="U99" s="2"/>
    </row>
    <row r="100" spans="1:21" ht="24" customHeight="1">
      <c r="A100" s="2"/>
      <c r="B100" s="2"/>
      <c r="C100" s="2"/>
      <c r="D100" s="2"/>
      <c r="E100" s="2"/>
      <c r="F100" s="2"/>
      <c r="G100" s="2"/>
      <c r="H100" s="2"/>
      <c r="I100" s="2"/>
      <c r="J100" s="2"/>
      <c r="K100" s="2"/>
      <c r="L100" s="2"/>
      <c r="M100" s="2"/>
      <c r="N100" s="2"/>
      <c r="O100" s="2"/>
      <c r="P100" s="2"/>
      <c r="Q100" s="2"/>
      <c r="R100" s="2"/>
      <c r="S100" s="2"/>
      <c r="T100" s="2"/>
      <c r="U100" s="2"/>
    </row>
    <row r="101" spans="1:21" ht="24" customHeight="1">
      <c r="A101" s="2"/>
      <c r="B101" s="2"/>
      <c r="C101" s="2"/>
      <c r="D101" s="2"/>
      <c r="E101" s="2"/>
      <c r="F101" s="2"/>
      <c r="G101" s="2"/>
      <c r="H101" s="2"/>
      <c r="I101" s="2"/>
      <c r="J101" s="2"/>
      <c r="K101" s="2"/>
      <c r="L101" s="2"/>
      <c r="M101" s="2"/>
      <c r="N101" s="2"/>
      <c r="O101" s="2"/>
      <c r="P101" s="2"/>
      <c r="Q101" s="2"/>
      <c r="R101" s="2"/>
      <c r="S101" s="2"/>
      <c r="T101" s="2"/>
      <c r="U101" s="2"/>
    </row>
    <row r="102" spans="1:21" ht="24" customHeight="1">
      <c r="A102" s="2"/>
      <c r="B102" s="2"/>
      <c r="C102" s="2"/>
      <c r="D102" s="2"/>
      <c r="E102" s="2"/>
      <c r="F102" s="2"/>
      <c r="G102" s="2"/>
      <c r="H102" s="2"/>
      <c r="I102" s="2"/>
      <c r="J102" s="2"/>
      <c r="K102" s="2"/>
      <c r="L102" s="2"/>
      <c r="M102" s="2"/>
      <c r="N102" s="2"/>
      <c r="O102" s="2"/>
      <c r="P102" s="2"/>
      <c r="Q102" s="2"/>
      <c r="R102" s="2"/>
      <c r="S102" s="2"/>
      <c r="T102" s="2"/>
      <c r="U102" s="2"/>
    </row>
    <row r="103" spans="1:21" ht="24" customHeight="1">
      <c r="A103" s="2"/>
      <c r="B103" s="2"/>
      <c r="C103" s="2"/>
      <c r="D103" s="2"/>
      <c r="E103" s="2"/>
      <c r="F103" s="2"/>
      <c r="G103" s="2"/>
      <c r="H103" s="2"/>
      <c r="I103" s="2"/>
      <c r="J103" s="2"/>
      <c r="K103" s="2"/>
      <c r="L103" s="2"/>
      <c r="M103" s="2"/>
      <c r="N103" s="2"/>
      <c r="O103" s="2"/>
      <c r="P103" s="2"/>
      <c r="Q103" s="2"/>
      <c r="R103" s="2"/>
      <c r="S103" s="2"/>
      <c r="T103" s="2"/>
      <c r="U103" s="2"/>
    </row>
    <row r="104" spans="1:21" ht="24" customHeight="1">
      <c r="A104" s="2"/>
      <c r="B104" s="2"/>
      <c r="C104" s="2"/>
      <c r="D104" s="2"/>
      <c r="E104" s="2"/>
      <c r="F104" s="2"/>
      <c r="G104" s="2"/>
      <c r="H104" s="2"/>
      <c r="I104" s="2"/>
      <c r="J104" s="2"/>
      <c r="K104" s="2"/>
      <c r="L104" s="2"/>
      <c r="M104" s="2"/>
      <c r="N104" s="2"/>
      <c r="O104" s="2"/>
      <c r="P104" s="2"/>
      <c r="Q104" s="2"/>
      <c r="R104" s="2"/>
      <c r="S104" s="2"/>
      <c r="T104" s="2"/>
      <c r="U104" s="2"/>
    </row>
    <row r="105" spans="1:21" ht="24" customHeight="1">
      <c r="A105" s="2"/>
      <c r="B105" s="2"/>
      <c r="C105" s="2"/>
      <c r="D105" s="2"/>
      <c r="E105" s="2"/>
      <c r="F105" s="2"/>
      <c r="G105" s="2"/>
      <c r="H105" s="2"/>
      <c r="I105" s="2"/>
      <c r="J105" s="2"/>
      <c r="K105" s="2"/>
      <c r="L105" s="2"/>
      <c r="M105" s="2"/>
      <c r="N105" s="2"/>
      <c r="O105" s="2"/>
      <c r="P105" s="2"/>
      <c r="Q105" s="2"/>
      <c r="R105" s="2"/>
      <c r="S105" s="2"/>
      <c r="T105" s="2"/>
      <c r="U105" s="2"/>
    </row>
    <row r="106" spans="1:21" ht="24" customHeight="1">
      <c r="A106" s="2"/>
      <c r="B106" s="2"/>
      <c r="C106" s="2"/>
      <c r="D106" s="2"/>
      <c r="E106" s="2"/>
      <c r="F106" s="2"/>
      <c r="G106" s="2"/>
      <c r="H106" s="2"/>
      <c r="I106" s="2"/>
      <c r="J106" s="2"/>
      <c r="K106" s="2"/>
      <c r="L106" s="2"/>
      <c r="M106" s="2"/>
      <c r="N106" s="2"/>
      <c r="O106" s="2"/>
      <c r="P106" s="2"/>
      <c r="Q106" s="2"/>
      <c r="R106" s="2"/>
      <c r="S106" s="2"/>
      <c r="T106" s="2"/>
      <c r="U106" s="2"/>
    </row>
    <row r="107" spans="1:21" ht="24" customHeight="1">
      <c r="A107" s="2"/>
      <c r="B107" s="2"/>
      <c r="C107" s="2"/>
      <c r="D107" s="2"/>
      <c r="E107" s="2"/>
      <c r="F107" s="2"/>
      <c r="G107" s="2"/>
      <c r="H107" s="2"/>
      <c r="I107" s="2"/>
      <c r="J107" s="2"/>
      <c r="K107" s="2"/>
      <c r="L107" s="2"/>
      <c r="M107" s="2"/>
      <c r="N107" s="2"/>
      <c r="O107" s="2"/>
      <c r="P107" s="2"/>
      <c r="Q107" s="2"/>
      <c r="R107" s="2"/>
      <c r="S107" s="2"/>
      <c r="T107" s="2"/>
      <c r="U107" s="2"/>
    </row>
    <row r="108" spans="1:21" ht="24" customHeight="1">
      <c r="A108" s="2"/>
      <c r="B108" s="2"/>
      <c r="C108" s="2"/>
      <c r="D108" s="2"/>
      <c r="E108" s="2"/>
      <c r="F108" s="2"/>
      <c r="G108" s="2"/>
      <c r="H108" s="2"/>
      <c r="I108" s="2"/>
      <c r="J108" s="2"/>
      <c r="K108" s="2"/>
      <c r="L108" s="2"/>
      <c r="M108" s="2"/>
      <c r="N108" s="2"/>
      <c r="O108" s="2"/>
      <c r="P108" s="2"/>
      <c r="Q108" s="2"/>
      <c r="R108" s="2"/>
      <c r="S108" s="2"/>
      <c r="T108" s="2"/>
      <c r="U108" s="2"/>
    </row>
    <row r="109" spans="1:21" ht="24" customHeight="1">
      <c r="A109" s="2"/>
      <c r="B109" s="2"/>
      <c r="C109" s="2"/>
      <c r="D109" s="2"/>
      <c r="E109" s="2"/>
      <c r="F109" s="2"/>
      <c r="G109" s="2"/>
      <c r="H109" s="2"/>
      <c r="I109" s="2"/>
      <c r="J109" s="2"/>
      <c r="K109" s="2"/>
      <c r="L109" s="2"/>
      <c r="M109" s="2"/>
      <c r="N109" s="2"/>
      <c r="O109" s="2"/>
      <c r="P109" s="2"/>
      <c r="Q109" s="2"/>
      <c r="R109" s="2"/>
      <c r="S109" s="2"/>
      <c r="T109" s="2"/>
      <c r="U109" s="2"/>
    </row>
    <row r="110" spans="1:21" ht="24" customHeight="1">
      <c r="A110" s="2"/>
      <c r="B110" s="2"/>
      <c r="C110" s="2"/>
      <c r="D110" s="2"/>
      <c r="E110" s="2"/>
      <c r="F110" s="2"/>
      <c r="G110" s="2"/>
      <c r="H110" s="2"/>
      <c r="I110" s="2"/>
      <c r="J110" s="2"/>
      <c r="K110" s="2"/>
      <c r="L110" s="2"/>
      <c r="M110" s="2"/>
      <c r="N110" s="2"/>
      <c r="O110" s="2"/>
      <c r="P110" s="2"/>
      <c r="Q110" s="2"/>
      <c r="R110" s="2"/>
      <c r="S110" s="2"/>
      <c r="T110" s="2"/>
      <c r="U110" s="2"/>
    </row>
    <row r="111" spans="1:21" ht="24" customHeight="1">
      <c r="A111" s="2"/>
      <c r="B111" s="2"/>
      <c r="C111" s="2"/>
      <c r="D111" s="2"/>
      <c r="E111" s="2"/>
      <c r="F111" s="2"/>
      <c r="G111" s="2"/>
      <c r="H111" s="2"/>
      <c r="I111" s="2"/>
      <c r="J111" s="2"/>
      <c r="K111" s="2"/>
      <c r="L111" s="2"/>
      <c r="M111" s="2"/>
      <c r="N111" s="2"/>
      <c r="O111" s="2"/>
      <c r="P111" s="2"/>
      <c r="Q111" s="2"/>
      <c r="R111" s="2"/>
      <c r="S111" s="2"/>
      <c r="T111" s="2"/>
      <c r="U111" s="2"/>
    </row>
    <row r="112" spans="1:21" ht="24" customHeight="1">
      <c r="A112" s="2"/>
      <c r="B112" s="2"/>
      <c r="C112" s="2"/>
      <c r="D112" s="2"/>
      <c r="E112" s="2"/>
      <c r="F112" s="2"/>
      <c r="G112" s="2"/>
      <c r="H112" s="2"/>
      <c r="I112" s="2"/>
      <c r="J112" s="2"/>
      <c r="K112" s="2"/>
      <c r="L112" s="2"/>
      <c r="M112" s="2"/>
      <c r="N112" s="2"/>
      <c r="O112" s="2"/>
      <c r="P112" s="2"/>
      <c r="Q112" s="2"/>
      <c r="R112" s="2"/>
      <c r="S112" s="2"/>
      <c r="T112" s="2"/>
      <c r="U112" s="2"/>
    </row>
    <row r="113" spans="1:21" ht="24" customHeight="1">
      <c r="A113" s="2"/>
      <c r="B113" s="2"/>
      <c r="C113" s="2"/>
      <c r="D113" s="2"/>
      <c r="E113" s="2"/>
      <c r="F113" s="2"/>
      <c r="G113" s="2"/>
      <c r="H113" s="2"/>
      <c r="I113" s="2"/>
      <c r="J113" s="2"/>
      <c r="K113" s="2"/>
      <c r="L113" s="2"/>
      <c r="M113" s="2"/>
      <c r="N113" s="2"/>
      <c r="O113" s="2"/>
      <c r="P113" s="2"/>
      <c r="Q113" s="2"/>
      <c r="R113" s="2"/>
      <c r="S113" s="2"/>
      <c r="T113" s="2"/>
      <c r="U113" s="2"/>
    </row>
    <row r="114" spans="1:21" ht="24" customHeight="1">
      <c r="A114" s="2"/>
      <c r="B114" s="2"/>
      <c r="C114" s="2"/>
      <c r="D114" s="2"/>
      <c r="E114" s="2"/>
      <c r="F114" s="2"/>
      <c r="G114" s="2"/>
      <c r="H114" s="2"/>
      <c r="I114" s="2"/>
      <c r="J114" s="2"/>
      <c r="K114" s="2"/>
      <c r="L114" s="2"/>
      <c r="M114" s="2"/>
      <c r="N114" s="2"/>
      <c r="O114" s="2"/>
      <c r="P114" s="2"/>
      <c r="Q114" s="2"/>
      <c r="R114" s="2"/>
      <c r="S114" s="2"/>
      <c r="T114" s="2"/>
      <c r="U114" s="2"/>
    </row>
    <row r="115" spans="1:21" ht="24" customHeight="1">
      <c r="A115" s="2"/>
      <c r="B115" s="2"/>
      <c r="C115" s="2"/>
      <c r="D115" s="2"/>
      <c r="E115" s="2"/>
      <c r="F115" s="2"/>
      <c r="G115" s="2"/>
      <c r="H115" s="2"/>
      <c r="I115" s="2"/>
      <c r="J115" s="2"/>
      <c r="K115" s="2"/>
      <c r="L115" s="2"/>
      <c r="M115" s="2"/>
      <c r="N115" s="2"/>
      <c r="O115" s="2"/>
      <c r="P115" s="2"/>
      <c r="Q115" s="2"/>
      <c r="R115" s="2"/>
      <c r="S115" s="2"/>
      <c r="T115" s="2"/>
      <c r="U115" s="2"/>
    </row>
    <row r="116" spans="1:21" ht="24" customHeight="1">
      <c r="A116" s="2"/>
      <c r="B116" s="2"/>
      <c r="C116" s="2"/>
      <c r="D116" s="2"/>
      <c r="E116" s="2"/>
      <c r="F116" s="2"/>
      <c r="G116" s="2"/>
      <c r="H116" s="2"/>
      <c r="I116" s="2"/>
      <c r="J116" s="2"/>
      <c r="K116" s="2"/>
      <c r="L116" s="2"/>
      <c r="M116" s="2"/>
      <c r="N116" s="2"/>
      <c r="O116" s="2"/>
      <c r="P116" s="2"/>
      <c r="Q116" s="2"/>
      <c r="R116" s="2"/>
      <c r="S116" s="2"/>
      <c r="T116" s="2"/>
      <c r="U116" s="2"/>
    </row>
    <row r="117" spans="1:21" ht="24" customHeight="1">
      <c r="A117" s="2"/>
      <c r="B117" s="2"/>
      <c r="C117" s="2"/>
      <c r="D117" s="2"/>
      <c r="E117" s="2"/>
      <c r="F117" s="2"/>
      <c r="G117" s="2"/>
      <c r="H117" s="2"/>
      <c r="I117" s="2"/>
      <c r="J117" s="2"/>
      <c r="K117" s="2"/>
      <c r="L117" s="2"/>
      <c r="M117" s="2"/>
      <c r="N117" s="2"/>
      <c r="O117" s="2"/>
      <c r="P117" s="2"/>
      <c r="Q117" s="2"/>
      <c r="R117" s="2"/>
      <c r="S117" s="2"/>
      <c r="T117" s="2"/>
      <c r="U117" s="2"/>
    </row>
    <row r="118" spans="1:21" ht="24" customHeight="1">
      <c r="A118" s="2"/>
      <c r="B118" s="2"/>
      <c r="C118" s="2"/>
      <c r="D118" s="2"/>
      <c r="E118" s="2"/>
      <c r="F118" s="2"/>
      <c r="G118" s="2"/>
      <c r="H118" s="2"/>
      <c r="I118" s="2"/>
      <c r="J118" s="2"/>
      <c r="K118" s="2"/>
      <c r="L118" s="2"/>
      <c r="M118" s="2"/>
      <c r="N118" s="2"/>
      <c r="O118" s="2"/>
      <c r="P118" s="2"/>
      <c r="Q118" s="2"/>
      <c r="R118" s="2"/>
      <c r="S118" s="2"/>
      <c r="T118" s="2"/>
      <c r="U118" s="2"/>
    </row>
    <row r="119" spans="1:21" ht="24" customHeight="1">
      <c r="A119" s="2"/>
      <c r="B119" s="2"/>
      <c r="C119" s="2"/>
      <c r="D119" s="2"/>
      <c r="E119" s="2"/>
      <c r="F119" s="2"/>
      <c r="G119" s="2"/>
      <c r="H119" s="2"/>
      <c r="I119" s="2"/>
      <c r="J119" s="2"/>
      <c r="K119" s="2"/>
      <c r="L119" s="2"/>
      <c r="M119" s="2"/>
      <c r="N119" s="2"/>
      <c r="O119" s="2"/>
      <c r="P119" s="2"/>
      <c r="Q119" s="2"/>
      <c r="R119" s="2"/>
      <c r="S119" s="2"/>
      <c r="T119" s="2"/>
      <c r="U119" s="2"/>
    </row>
    <row r="120" spans="1:21" ht="24" customHeight="1">
      <c r="A120" s="2"/>
      <c r="B120" s="2"/>
      <c r="C120" s="2"/>
      <c r="D120" s="2"/>
      <c r="E120" s="2"/>
      <c r="F120" s="2"/>
      <c r="G120" s="2"/>
      <c r="H120" s="2"/>
      <c r="I120" s="2"/>
      <c r="J120" s="2"/>
      <c r="K120" s="2"/>
      <c r="L120" s="2"/>
      <c r="M120" s="2"/>
      <c r="N120" s="2"/>
      <c r="O120" s="2"/>
      <c r="P120" s="2"/>
      <c r="Q120" s="2"/>
      <c r="R120" s="2"/>
      <c r="S120" s="2"/>
      <c r="T120" s="2"/>
      <c r="U120" s="2"/>
    </row>
    <row r="121" spans="1:21" ht="24" customHeight="1">
      <c r="A121" s="2"/>
      <c r="B121" s="2"/>
      <c r="C121" s="2"/>
      <c r="D121" s="2"/>
      <c r="E121" s="2"/>
      <c r="F121" s="2"/>
      <c r="G121" s="2"/>
      <c r="H121" s="2"/>
      <c r="I121" s="2"/>
      <c r="J121" s="2"/>
      <c r="K121" s="2"/>
      <c r="L121" s="2"/>
      <c r="M121" s="2"/>
      <c r="N121" s="2"/>
      <c r="O121" s="2"/>
      <c r="P121" s="2"/>
      <c r="Q121" s="2"/>
      <c r="R121" s="2"/>
      <c r="S121" s="2"/>
      <c r="T121" s="2"/>
      <c r="U121" s="2"/>
    </row>
    <row r="122" spans="1:21" ht="24" customHeight="1">
      <c r="A122" s="2"/>
      <c r="B122" s="2"/>
      <c r="C122" s="2"/>
      <c r="D122" s="2"/>
      <c r="E122" s="2"/>
      <c r="F122" s="2"/>
      <c r="G122" s="2"/>
      <c r="H122" s="2"/>
      <c r="I122" s="2"/>
      <c r="J122" s="2"/>
      <c r="K122" s="2"/>
      <c r="L122" s="2"/>
      <c r="M122" s="2"/>
      <c r="N122" s="2"/>
      <c r="O122" s="2"/>
      <c r="P122" s="2"/>
      <c r="Q122" s="2"/>
      <c r="R122" s="2"/>
      <c r="S122" s="2"/>
      <c r="T122" s="2"/>
      <c r="U122" s="2"/>
    </row>
    <row r="123" spans="1:21" ht="24" customHeight="1">
      <c r="A123" s="2"/>
      <c r="B123" s="2"/>
      <c r="C123" s="2"/>
      <c r="D123" s="2"/>
      <c r="E123" s="2"/>
      <c r="F123" s="2"/>
      <c r="G123" s="2"/>
      <c r="H123" s="2"/>
      <c r="I123" s="2"/>
      <c r="J123" s="2"/>
      <c r="K123" s="2"/>
      <c r="L123" s="2"/>
      <c r="M123" s="2"/>
      <c r="N123" s="2"/>
      <c r="O123" s="2"/>
      <c r="P123" s="2"/>
      <c r="Q123" s="2"/>
      <c r="R123" s="2"/>
      <c r="S123" s="2"/>
      <c r="T123" s="2"/>
      <c r="U123" s="2"/>
    </row>
    <row r="124" spans="1:21" ht="24" customHeight="1">
      <c r="A124" s="2"/>
      <c r="B124" s="2"/>
      <c r="C124" s="2"/>
      <c r="D124" s="2"/>
      <c r="E124" s="2"/>
      <c r="F124" s="2"/>
      <c r="G124" s="2"/>
      <c r="H124" s="2"/>
      <c r="I124" s="2"/>
      <c r="J124" s="2"/>
      <c r="K124" s="2"/>
      <c r="L124" s="2"/>
      <c r="M124" s="2"/>
      <c r="N124" s="2"/>
      <c r="O124" s="2"/>
      <c r="P124" s="2"/>
      <c r="Q124" s="2"/>
      <c r="R124" s="2"/>
      <c r="S124" s="2"/>
      <c r="T124" s="2"/>
      <c r="U124" s="2"/>
    </row>
    <row r="125" spans="1:21" ht="24" customHeight="1">
      <c r="A125" s="2"/>
      <c r="B125" s="41"/>
      <c r="C125" s="28" t="s">
        <v>81</v>
      </c>
      <c r="D125" s="28" t="s">
        <v>82</v>
      </c>
      <c r="E125" s="2"/>
      <c r="F125" s="2"/>
      <c r="G125" s="2"/>
      <c r="H125" s="2"/>
      <c r="I125" s="2"/>
      <c r="J125" s="2"/>
      <c r="K125" s="2"/>
      <c r="L125" s="2"/>
      <c r="M125" s="2"/>
      <c r="N125" s="2"/>
      <c r="O125" s="2"/>
      <c r="P125" s="2"/>
      <c r="Q125" s="2"/>
      <c r="R125" s="2"/>
      <c r="S125" s="2"/>
      <c r="T125" s="2"/>
      <c r="U125" s="2"/>
    </row>
    <row r="126" spans="1:21" ht="24" customHeight="1">
      <c r="A126" s="2"/>
      <c r="B126" s="41"/>
      <c r="C126" s="29" t="s">
        <v>83</v>
      </c>
      <c r="D126" s="30">
        <v>0.08</v>
      </c>
      <c r="E126" s="2"/>
      <c r="F126" s="2"/>
      <c r="G126" s="2"/>
      <c r="H126" s="2"/>
      <c r="I126" s="2"/>
      <c r="J126" s="2"/>
      <c r="K126" s="2"/>
      <c r="L126" s="2"/>
      <c r="M126" s="2"/>
      <c r="N126" s="2"/>
      <c r="O126" s="2"/>
      <c r="P126" s="2"/>
      <c r="Q126" s="2"/>
      <c r="R126" s="2"/>
      <c r="S126" s="2"/>
      <c r="T126" s="2"/>
      <c r="U126" s="2"/>
    </row>
    <row r="127" spans="1:21" ht="24" customHeight="1">
      <c r="A127" s="2"/>
      <c r="B127" s="42"/>
      <c r="C127" s="29" t="s">
        <v>84</v>
      </c>
      <c r="D127" s="30">
        <v>0.1</v>
      </c>
      <c r="E127" s="2"/>
      <c r="F127" s="2"/>
      <c r="G127" s="2"/>
      <c r="H127" s="2"/>
      <c r="I127" s="2"/>
      <c r="J127" s="2"/>
      <c r="K127" s="2"/>
      <c r="L127" s="2"/>
      <c r="M127" s="2"/>
      <c r="N127" s="2"/>
      <c r="O127" s="2"/>
      <c r="P127" s="2"/>
      <c r="Q127" s="2"/>
      <c r="R127" s="2"/>
      <c r="S127" s="2"/>
      <c r="T127" s="2"/>
      <c r="U127" s="2"/>
    </row>
    <row r="128" spans="1:21" ht="24" customHeight="1">
      <c r="A128" s="2"/>
      <c r="B128" s="41"/>
      <c r="C128" s="29"/>
      <c r="D128" s="31" t="s">
        <v>85</v>
      </c>
      <c r="E128" s="2"/>
      <c r="F128" s="2"/>
      <c r="G128" s="2"/>
      <c r="H128" s="2"/>
      <c r="I128" s="2"/>
      <c r="J128" s="2"/>
      <c r="K128" s="2"/>
      <c r="L128" s="2"/>
      <c r="M128" s="2"/>
      <c r="N128" s="2"/>
      <c r="O128" s="2"/>
      <c r="P128" s="2"/>
      <c r="Q128" s="2"/>
      <c r="R128" s="2"/>
      <c r="S128" s="2"/>
      <c r="T128" s="2"/>
      <c r="U128" s="2"/>
    </row>
    <row r="129" spans="1:21" ht="24" customHeight="1">
      <c r="A129" s="2"/>
      <c r="B129" s="41"/>
      <c r="C129" s="29"/>
      <c r="D129" s="31"/>
      <c r="E129" s="2"/>
      <c r="F129" s="2"/>
      <c r="G129" s="2"/>
      <c r="H129" s="2"/>
      <c r="I129" s="2"/>
      <c r="J129" s="2"/>
      <c r="K129" s="2"/>
      <c r="L129" s="2"/>
      <c r="M129" s="2"/>
      <c r="N129" s="2"/>
      <c r="O129" s="2"/>
      <c r="P129" s="2"/>
      <c r="Q129" s="2"/>
      <c r="R129" s="2"/>
      <c r="S129" s="2"/>
      <c r="T129" s="2"/>
      <c r="U129" s="2"/>
    </row>
    <row r="130" spans="1:21" ht="24" customHeight="1">
      <c r="A130" s="2"/>
      <c r="B130" s="2"/>
      <c r="C130" s="2"/>
      <c r="D130" s="2"/>
      <c r="E130" s="2"/>
      <c r="F130" s="2"/>
      <c r="G130" s="2"/>
      <c r="H130" s="2"/>
      <c r="I130" s="2"/>
      <c r="J130" s="2"/>
      <c r="K130" s="2"/>
      <c r="L130" s="2"/>
      <c r="M130" s="2"/>
      <c r="N130" s="2"/>
      <c r="O130" s="2"/>
      <c r="P130" s="2"/>
      <c r="Q130" s="2"/>
      <c r="R130" s="2"/>
      <c r="S130" s="2"/>
      <c r="T130" s="2"/>
      <c r="U130" s="2"/>
    </row>
    <row r="131" spans="1:21" ht="24" customHeight="1">
      <c r="A131" s="2"/>
      <c r="B131" s="2"/>
      <c r="C131" s="2"/>
      <c r="D131" s="2"/>
      <c r="E131" s="2"/>
      <c r="F131" s="2"/>
      <c r="G131" s="2"/>
      <c r="H131" s="2"/>
      <c r="I131" s="2"/>
      <c r="J131" s="2"/>
      <c r="K131" s="2"/>
      <c r="L131" s="2"/>
      <c r="M131" s="2"/>
      <c r="N131" s="2"/>
      <c r="O131" s="2"/>
      <c r="P131" s="2"/>
      <c r="Q131" s="2"/>
      <c r="R131" s="2"/>
      <c r="S131" s="2"/>
      <c r="T131" s="2"/>
      <c r="U131" s="2"/>
    </row>
    <row r="132" spans="1:21" ht="24" customHeight="1">
      <c r="A132" s="2"/>
      <c r="B132" s="2"/>
      <c r="C132" s="2"/>
      <c r="D132" s="2"/>
      <c r="E132" s="2"/>
      <c r="F132" s="2"/>
      <c r="G132" s="2"/>
      <c r="H132" s="2"/>
      <c r="I132" s="2"/>
      <c r="J132" s="2"/>
      <c r="K132" s="2"/>
      <c r="L132" s="2"/>
      <c r="M132" s="2"/>
      <c r="N132" s="2"/>
      <c r="O132" s="2"/>
      <c r="P132" s="2"/>
      <c r="Q132" s="2"/>
      <c r="R132" s="2"/>
      <c r="S132" s="2"/>
      <c r="T132" s="2"/>
      <c r="U132" s="2"/>
    </row>
    <row r="133" spans="1:21" ht="24" customHeight="1">
      <c r="A133" s="2"/>
      <c r="B133" s="2"/>
      <c r="C133" s="2"/>
      <c r="D133" s="2"/>
      <c r="E133" s="2"/>
      <c r="F133" s="2"/>
      <c r="G133" s="2"/>
      <c r="H133" s="2"/>
      <c r="I133" s="2"/>
      <c r="J133" s="2"/>
      <c r="K133" s="2"/>
      <c r="L133" s="2"/>
      <c r="M133" s="2"/>
      <c r="N133" s="2"/>
      <c r="O133" s="2"/>
      <c r="P133" s="2"/>
      <c r="Q133" s="2"/>
      <c r="R133" s="2"/>
      <c r="S133" s="2"/>
      <c r="T133" s="2"/>
      <c r="U133" s="2"/>
    </row>
    <row r="134" spans="1:21" ht="24" customHeight="1">
      <c r="A134" s="2"/>
      <c r="B134" s="2"/>
      <c r="C134" s="2"/>
      <c r="D134" s="2"/>
      <c r="E134" s="2"/>
      <c r="F134" s="2"/>
      <c r="G134" s="2"/>
      <c r="H134" s="2"/>
      <c r="I134" s="2"/>
      <c r="J134" s="2"/>
      <c r="K134" s="2"/>
      <c r="L134" s="2"/>
      <c r="M134" s="2"/>
      <c r="N134" s="2"/>
      <c r="O134" s="2"/>
      <c r="P134" s="2"/>
      <c r="Q134" s="2"/>
      <c r="R134" s="2"/>
      <c r="S134" s="2"/>
      <c r="T134" s="2"/>
      <c r="U134" s="2"/>
    </row>
    <row r="135" spans="1:21" ht="24" customHeight="1">
      <c r="A135" s="2"/>
      <c r="B135" s="2"/>
      <c r="C135" s="2"/>
      <c r="D135" s="2"/>
      <c r="E135" s="2"/>
      <c r="F135" s="2"/>
      <c r="G135" s="2"/>
      <c r="H135" s="2"/>
      <c r="I135" s="2"/>
      <c r="J135" s="2"/>
      <c r="K135" s="2"/>
      <c r="L135" s="2"/>
      <c r="M135" s="2"/>
      <c r="N135" s="2"/>
      <c r="O135" s="2"/>
      <c r="P135" s="2"/>
      <c r="Q135" s="2"/>
      <c r="R135" s="2"/>
      <c r="S135" s="2"/>
      <c r="T135" s="2"/>
      <c r="U135" s="2"/>
    </row>
    <row r="136" spans="1:21" ht="24" customHeight="1">
      <c r="A136" s="2"/>
      <c r="B136" s="2"/>
      <c r="C136" s="2"/>
      <c r="D136" s="2"/>
      <c r="E136" s="2"/>
      <c r="F136" s="2"/>
      <c r="G136" s="2"/>
      <c r="H136" s="2"/>
      <c r="I136" s="2"/>
      <c r="J136" s="2"/>
      <c r="K136" s="2"/>
      <c r="L136" s="2"/>
      <c r="M136" s="2"/>
      <c r="N136" s="2"/>
      <c r="O136" s="2"/>
      <c r="P136" s="2"/>
      <c r="Q136" s="2"/>
      <c r="R136" s="2"/>
      <c r="S136" s="2"/>
      <c r="T136" s="2"/>
      <c r="U136" s="2"/>
    </row>
    <row r="137" spans="1:21" ht="24" customHeight="1">
      <c r="A137" s="2"/>
      <c r="B137" s="2"/>
      <c r="C137" s="2"/>
      <c r="D137" s="2"/>
      <c r="E137" s="2"/>
      <c r="F137" s="2"/>
      <c r="G137" s="2"/>
      <c r="H137" s="2"/>
      <c r="I137" s="2"/>
      <c r="J137" s="2"/>
      <c r="K137" s="2"/>
      <c r="L137" s="2"/>
      <c r="M137" s="2"/>
      <c r="N137" s="2"/>
      <c r="O137" s="2"/>
      <c r="P137" s="2"/>
      <c r="Q137" s="2"/>
      <c r="R137" s="2"/>
      <c r="S137" s="2"/>
      <c r="T137" s="2"/>
      <c r="U137" s="2"/>
    </row>
    <row r="138" spans="1:21" ht="24" customHeight="1">
      <c r="A138" s="2"/>
      <c r="B138" s="2"/>
      <c r="C138" s="2"/>
      <c r="D138" s="2"/>
      <c r="E138" s="2"/>
      <c r="F138" s="2"/>
      <c r="G138" s="2"/>
      <c r="H138" s="2"/>
      <c r="I138" s="2"/>
      <c r="J138" s="2"/>
      <c r="K138" s="2"/>
      <c r="L138" s="2"/>
      <c r="M138" s="2"/>
      <c r="N138" s="2"/>
      <c r="O138" s="2"/>
      <c r="P138" s="2"/>
      <c r="Q138" s="2"/>
      <c r="R138" s="2"/>
      <c r="S138" s="2"/>
      <c r="T138" s="2"/>
      <c r="U138" s="2"/>
    </row>
    <row r="139" spans="1:21" ht="24" customHeight="1">
      <c r="A139" s="2"/>
      <c r="B139" s="2"/>
      <c r="C139" s="2"/>
      <c r="D139" s="2"/>
      <c r="E139" s="2"/>
      <c r="F139" s="2"/>
      <c r="G139" s="2"/>
      <c r="H139" s="2"/>
      <c r="I139" s="2"/>
      <c r="J139" s="2"/>
      <c r="K139" s="2"/>
      <c r="L139" s="2"/>
      <c r="M139" s="2"/>
      <c r="N139" s="2"/>
      <c r="O139" s="2"/>
      <c r="P139" s="2"/>
      <c r="Q139" s="2"/>
      <c r="R139" s="2"/>
      <c r="S139" s="2"/>
      <c r="T139" s="2"/>
      <c r="U139" s="2"/>
    </row>
    <row r="140" spans="1:21" ht="24" customHeight="1">
      <c r="A140" s="2"/>
      <c r="B140" s="2"/>
      <c r="C140" s="2"/>
      <c r="D140" s="2"/>
      <c r="E140" s="2"/>
      <c r="F140" s="2"/>
      <c r="G140" s="2"/>
      <c r="H140" s="2"/>
      <c r="I140" s="2"/>
      <c r="J140" s="2"/>
      <c r="K140" s="2"/>
      <c r="L140" s="2"/>
      <c r="M140" s="2"/>
      <c r="N140" s="2"/>
      <c r="O140" s="2"/>
      <c r="P140" s="2"/>
      <c r="Q140" s="2"/>
      <c r="R140" s="2"/>
      <c r="S140" s="2"/>
      <c r="T140" s="2"/>
      <c r="U140" s="2"/>
    </row>
    <row r="141" spans="1:21" ht="24" customHeight="1">
      <c r="A141" s="2"/>
      <c r="B141" s="2"/>
      <c r="C141" s="2"/>
      <c r="D141" s="2"/>
      <c r="E141" s="2"/>
      <c r="F141" s="2"/>
      <c r="G141" s="2"/>
      <c r="H141" s="2"/>
      <c r="I141" s="2"/>
      <c r="J141" s="2"/>
      <c r="K141" s="2"/>
      <c r="L141" s="2"/>
      <c r="M141" s="2"/>
      <c r="N141" s="2"/>
      <c r="O141" s="2"/>
      <c r="P141" s="2"/>
      <c r="Q141" s="2"/>
      <c r="R141" s="2"/>
      <c r="S141" s="2"/>
      <c r="T141" s="2"/>
      <c r="U141" s="2"/>
    </row>
    <row r="142" spans="1:21" ht="24" customHeight="1">
      <c r="A142" s="2"/>
      <c r="B142" s="2"/>
      <c r="C142" s="2"/>
      <c r="D142" s="2"/>
      <c r="E142" s="2"/>
      <c r="F142" s="2"/>
      <c r="G142" s="2"/>
      <c r="H142" s="2"/>
      <c r="I142" s="2"/>
      <c r="J142" s="2"/>
      <c r="K142" s="2"/>
      <c r="L142" s="2"/>
      <c r="M142" s="2"/>
      <c r="N142" s="2"/>
      <c r="O142" s="2"/>
      <c r="P142" s="2"/>
      <c r="Q142" s="2"/>
      <c r="R142" s="2"/>
      <c r="S142" s="2"/>
      <c r="T142" s="2"/>
      <c r="U142" s="2"/>
    </row>
    <row r="143" spans="1:21" ht="24" customHeight="1">
      <c r="A143" s="2"/>
      <c r="B143" s="2"/>
      <c r="C143" s="2"/>
      <c r="D143" s="2"/>
      <c r="E143" s="2"/>
      <c r="F143" s="2"/>
      <c r="G143" s="2"/>
      <c r="H143" s="2"/>
      <c r="I143" s="2"/>
      <c r="J143" s="2"/>
      <c r="K143" s="2"/>
      <c r="L143" s="2"/>
      <c r="M143" s="2"/>
      <c r="N143" s="2"/>
      <c r="O143" s="2"/>
      <c r="P143" s="2"/>
      <c r="Q143" s="2"/>
      <c r="R143" s="2"/>
      <c r="S143" s="2"/>
      <c r="T143" s="2"/>
      <c r="U143" s="2"/>
    </row>
    <row r="144" spans="1:21" ht="24" customHeight="1">
      <c r="A144" s="2"/>
      <c r="B144" s="2"/>
      <c r="C144" s="2"/>
      <c r="D144" s="2"/>
      <c r="E144" s="2"/>
      <c r="F144" s="2"/>
      <c r="G144" s="2"/>
      <c r="H144" s="2"/>
      <c r="I144" s="2"/>
      <c r="J144" s="2"/>
      <c r="K144" s="2"/>
      <c r="L144" s="2"/>
      <c r="M144" s="2"/>
      <c r="N144" s="2"/>
      <c r="O144" s="2"/>
      <c r="P144" s="2"/>
      <c r="Q144" s="2"/>
      <c r="R144" s="2"/>
      <c r="S144" s="2"/>
      <c r="T144" s="2"/>
      <c r="U144" s="2"/>
    </row>
    <row r="145" spans="1:21" ht="24" customHeight="1">
      <c r="A145" s="2"/>
      <c r="B145" s="2"/>
      <c r="C145" s="2"/>
      <c r="D145" s="2"/>
      <c r="E145" s="2"/>
      <c r="F145" s="2"/>
      <c r="G145" s="2"/>
      <c r="H145" s="2"/>
      <c r="I145" s="2"/>
      <c r="J145" s="2"/>
      <c r="K145" s="2"/>
      <c r="L145" s="2"/>
      <c r="M145" s="2"/>
      <c r="N145" s="2"/>
      <c r="O145" s="2"/>
      <c r="P145" s="2"/>
      <c r="Q145" s="2"/>
      <c r="R145" s="2"/>
      <c r="S145" s="2"/>
      <c r="T145" s="2"/>
      <c r="U145" s="2"/>
    </row>
    <row r="146" spans="1:21" ht="24" customHeight="1">
      <c r="A146" s="2"/>
      <c r="B146" s="2"/>
      <c r="C146" s="2"/>
      <c r="D146" s="2"/>
      <c r="E146" s="2"/>
      <c r="F146" s="2"/>
      <c r="G146" s="2"/>
      <c r="H146" s="2"/>
      <c r="I146" s="2"/>
      <c r="J146" s="2"/>
      <c r="K146" s="2"/>
      <c r="L146" s="2"/>
      <c r="M146" s="2"/>
      <c r="N146" s="2"/>
      <c r="O146" s="2"/>
      <c r="P146" s="2"/>
      <c r="Q146" s="2"/>
      <c r="R146" s="2"/>
      <c r="S146" s="2"/>
      <c r="T146" s="2"/>
      <c r="U146" s="2"/>
    </row>
    <row r="147" spans="1:21" ht="24" customHeight="1">
      <c r="A147" s="2"/>
      <c r="B147" s="2"/>
      <c r="C147" s="2"/>
      <c r="D147" s="2"/>
      <c r="E147" s="2"/>
      <c r="F147" s="2"/>
      <c r="G147" s="2"/>
      <c r="H147" s="2"/>
      <c r="I147" s="2"/>
      <c r="J147" s="2"/>
      <c r="K147" s="2"/>
      <c r="L147" s="2"/>
      <c r="M147" s="2"/>
      <c r="N147" s="2"/>
      <c r="O147" s="2"/>
      <c r="P147" s="2"/>
      <c r="Q147" s="2"/>
      <c r="R147" s="2"/>
      <c r="S147" s="2"/>
      <c r="T147" s="2"/>
      <c r="U147" s="2"/>
    </row>
    <row r="148" spans="1:21" ht="24" customHeight="1">
      <c r="A148" s="2"/>
      <c r="B148" s="2"/>
      <c r="C148" s="2"/>
      <c r="D148" s="2"/>
      <c r="E148" s="2"/>
      <c r="F148" s="2"/>
      <c r="G148" s="2"/>
      <c r="H148" s="2"/>
      <c r="I148" s="2"/>
      <c r="J148" s="2"/>
      <c r="K148" s="2"/>
      <c r="L148" s="2"/>
      <c r="M148" s="2"/>
      <c r="N148" s="2"/>
      <c r="O148" s="2"/>
      <c r="P148" s="2"/>
      <c r="Q148" s="2"/>
      <c r="R148" s="2"/>
      <c r="S148" s="2"/>
      <c r="T148" s="2"/>
      <c r="U148" s="2"/>
    </row>
    <row r="149" spans="1:21" ht="24" customHeight="1">
      <c r="A149" s="2"/>
      <c r="B149" s="2"/>
      <c r="C149" s="2"/>
      <c r="D149" s="2"/>
      <c r="E149" s="2"/>
      <c r="F149" s="2"/>
      <c r="G149" s="2"/>
      <c r="H149" s="2"/>
      <c r="I149" s="2"/>
      <c r="J149" s="2"/>
      <c r="K149" s="2"/>
      <c r="L149" s="2"/>
      <c r="M149" s="2"/>
      <c r="N149" s="2"/>
      <c r="O149" s="2"/>
      <c r="P149" s="2"/>
      <c r="Q149" s="2"/>
      <c r="R149" s="2"/>
      <c r="S149" s="2"/>
      <c r="T149" s="2"/>
      <c r="U149" s="2"/>
    </row>
    <row r="150" spans="1:21" ht="24" customHeight="1">
      <c r="A150" s="2"/>
      <c r="B150" s="2"/>
      <c r="C150" s="2"/>
      <c r="D150" s="2"/>
      <c r="E150" s="2"/>
      <c r="F150" s="2"/>
      <c r="G150" s="2"/>
      <c r="H150" s="2"/>
      <c r="I150" s="2"/>
      <c r="J150" s="2"/>
      <c r="K150" s="2"/>
      <c r="L150" s="2"/>
      <c r="M150" s="2"/>
      <c r="N150" s="2"/>
      <c r="O150" s="2"/>
      <c r="P150" s="2"/>
      <c r="Q150" s="2"/>
      <c r="R150" s="2"/>
      <c r="S150" s="2"/>
      <c r="T150" s="2"/>
      <c r="U150" s="2"/>
    </row>
    <row r="151" spans="1:21">
      <c r="A151" s="2"/>
      <c r="B151" s="2"/>
      <c r="C151" s="2"/>
      <c r="D151" s="2"/>
      <c r="E151" s="2"/>
      <c r="F151" s="2"/>
      <c r="G151" s="2"/>
      <c r="H151" s="2"/>
      <c r="I151" s="2"/>
      <c r="J151" s="2"/>
      <c r="K151" s="2"/>
      <c r="L151" s="2"/>
      <c r="M151" s="2"/>
      <c r="N151" s="2"/>
      <c r="O151" s="2"/>
      <c r="P151" s="2"/>
      <c r="Q151" s="2"/>
      <c r="R151" s="2"/>
      <c r="S151" s="2"/>
      <c r="T151" s="2"/>
      <c r="U151" s="2"/>
    </row>
    <row r="152" spans="1:21">
      <c r="A152" s="2"/>
      <c r="B152" s="2"/>
      <c r="C152" s="2"/>
      <c r="D152" s="2"/>
      <c r="E152" s="2"/>
      <c r="F152" s="2"/>
      <c r="G152" s="2"/>
      <c r="H152" s="2"/>
      <c r="I152" s="2"/>
      <c r="J152" s="2"/>
      <c r="K152" s="2"/>
      <c r="L152" s="2"/>
      <c r="M152" s="2"/>
      <c r="N152" s="2"/>
      <c r="O152" s="2"/>
      <c r="P152" s="2"/>
      <c r="Q152" s="2"/>
      <c r="R152" s="2"/>
      <c r="S152" s="2"/>
      <c r="T152" s="2"/>
      <c r="U152" s="2"/>
    </row>
    <row r="153" spans="1:21">
      <c r="A153" s="2"/>
      <c r="B153" s="2"/>
      <c r="C153" s="2"/>
      <c r="D153" s="2"/>
      <c r="E153" s="2"/>
      <c r="F153" s="2"/>
      <c r="G153" s="2"/>
      <c r="H153" s="2"/>
      <c r="I153" s="2"/>
      <c r="J153" s="2"/>
      <c r="K153" s="2"/>
      <c r="L153" s="2"/>
      <c r="M153" s="2"/>
      <c r="N153" s="2"/>
      <c r="O153" s="2"/>
      <c r="P153" s="2"/>
      <c r="Q153" s="2"/>
      <c r="R153" s="2"/>
      <c r="S153" s="2"/>
      <c r="T153" s="2"/>
      <c r="U153" s="2"/>
    </row>
    <row r="154" spans="1:21">
      <c r="A154" s="2"/>
      <c r="B154" s="2"/>
      <c r="C154" s="2"/>
      <c r="D154" s="2"/>
      <c r="E154" s="2"/>
      <c r="F154" s="2"/>
      <c r="G154" s="2"/>
      <c r="H154" s="2"/>
      <c r="I154" s="2"/>
      <c r="J154" s="2"/>
      <c r="K154" s="2"/>
      <c r="L154" s="2"/>
      <c r="M154" s="2"/>
      <c r="N154" s="2"/>
      <c r="O154" s="2"/>
      <c r="P154" s="2"/>
      <c r="Q154" s="2"/>
      <c r="R154" s="2"/>
      <c r="S154" s="2"/>
      <c r="T154" s="2"/>
      <c r="U154" s="2"/>
    </row>
    <row r="155" spans="1:21">
      <c r="A155" s="2"/>
      <c r="B155" s="2"/>
      <c r="C155" s="2"/>
      <c r="D155" s="2"/>
      <c r="E155" s="2"/>
      <c r="F155" s="2"/>
      <c r="G155" s="2"/>
      <c r="H155" s="2"/>
      <c r="I155" s="2"/>
      <c r="J155" s="2"/>
      <c r="K155" s="2"/>
      <c r="L155" s="2"/>
      <c r="M155" s="2"/>
      <c r="N155" s="2"/>
      <c r="O155" s="2"/>
      <c r="P155" s="2"/>
      <c r="Q155" s="2"/>
      <c r="R155" s="2"/>
      <c r="S155" s="2"/>
      <c r="T155" s="2"/>
      <c r="U155" s="2"/>
    </row>
    <row r="156" spans="1:21">
      <c r="A156" s="2"/>
      <c r="B156" s="2"/>
      <c r="C156" s="2"/>
      <c r="D156" s="2"/>
      <c r="E156" s="2"/>
      <c r="F156" s="2"/>
      <c r="G156" s="2"/>
      <c r="H156" s="2"/>
      <c r="I156" s="2"/>
      <c r="J156" s="2"/>
      <c r="K156" s="2"/>
      <c r="L156" s="2"/>
      <c r="M156" s="2"/>
      <c r="N156" s="2"/>
      <c r="O156" s="2"/>
      <c r="P156" s="2"/>
      <c r="Q156" s="2"/>
      <c r="R156" s="2"/>
      <c r="S156" s="2"/>
      <c r="T156" s="2"/>
      <c r="U156" s="2"/>
    </row>
    <row r="157" spans="1:21">
      <c r="A157" s="2"/>
      <c r="B157" s="2"/>
      <c r="C157" s="2"/>
      <c r="D157" s="2"/>
      <c r="E157" s="2"/>
      <c r="F157" s="2"/>
      <c r="G157" s="2"/>
      <c r="H157" s="2"/>
      <c r="I157" s="2"/>
      <c r="J157" s="2"/>
      <c r="K157" s="2"/>
      <c r="L157" s="2"/>
      <c r="M157" s="2"/>
      <c r="N157" s="2"/>
      <c r="O157" s="2"/>
      <c r="P157" s="2"/>
      <c r="Q157" s="2"/>
      <c r="R157" s="2"/>
      <c r="S157" s="2"/>
      <c r="T157" s="2"/>
      <c r="U157" s="2"/>
    </row>
    <row r="158" spans="1:21">
      <c r="A158" s="2"/>
      <c r="B158" s="2"/>
      <c r="C158" s="2"/>
      <c r="D158" s="2"/>
      <c r="E158" s="2"/>
      <c r="F158" s="2"/>
      <c r="G158" s="2"/>
      <c r="H158" s="2"/>
      <c r="I158" s="2"/>
      <c r="J158" s="2"/>
      <c r="K158" s="2"/>
      <c r="L158" s="2"/>
      <c r="M158" s="2"/>
      <c r="N158" s="2"/>
      <c r="O158" s="2"/>
      <c r="P158" s="2"/>
      <c r="Q158" s="2"/>
      <c r="R158" s="2"/>
      <c r="S158" s="2"/>
      <c r="T158" s="2"/>
      <c r="U158" s="2"/>
    </row>
    <row r="159" spans="1:21">
      <c r="A159" s="2"/>
      <c r="B159" s="2"/>
      <c r="C159" s="2"/>
      <c r="D159" s="2"/>
      <c r="E159" s="2"/>
      <c r="F159" s="2"/>
      <c r="G159" s="2"/>
      <c r="H159" s="2"/>
      <c r="I159" s="2"/>
      <c r="J159" s="2"/>
      <c r="K159" s="2"/>
      <c r="L159" s="2"/>
      <c r="M159" s="2"/>
      <c r="N159" s="2"/>
      <c r="O159" s="2"/>
      <c r="P159" s="2"/>
      <c r="Q159" s="2"/>
      <c r="R159" s="2"/>
      <c r="S159" s="2"/>
      <c r="T159" s="2"/>
      <c r="U159" s="2"/>
    </row>
    <row r="160" spans="1:21">
      <c r="A160" s="2"/>
      <c r="B160" s="2"/>
      <c r="C160" s="2"/>
      <c r="D160" s="2"/>
      <c r="E160" s="2"/>
      <c r="F160" s="2"/>
      <c r="G160" s="2"/>
      <c r="H160" s="2"/>
      <c r="I160" s="2"/>
      <c r="J160" s="2"/>
      <c r="K160" s="2"/>
      <c r="L160" s="2"/>
      <c r="M160" s="2"/>
      <c r="N160" s="2"/>
      <c r="O160" s="2"/>
      <c r="P160" s="2"/>
      <c r="Q160" s="2"/>
      <c r="R160" s="2"/>
      <c r="S160" s="2"/>
      <c r="T160" s="2"/>
      <c r="U160" s="2"/>
    </row>
    <row r="161" spans="1:21">
      <c r="A161" s="2"/>
      <c r="B161" s="2"/>
      <c r="C161" s="2"/>
      <c r="D161" s="2"/>
      <c r="E161" s="2"/>
      <c r="F161" s="2"/>
      <c r="G161" s="2"/>
      <c r="H161" s="2"/>
      <c r="I161" s="2"/>
      <c r="J161" s="2"/>
      <c r="K161" s="2"/>
      <c r="L161" s="2"/>
      <c r="M161" s="2"/>
      <c r="N161" s="2"/>
      <c r="O161" s="2"/>
      <c r="P161" s="2"/>
      <c r="Q161" s="2"/>
      <c r="R161" s="2"/>
      <c r="S161" s="2"/>
      <c r="T161" s="2"/>
      <c r="U161" s="2"/>
    </row>
    <row r="162" spans="1:21">
      <c r="A162" s="2"/>
      <c r="B162" s="2"/>
      <c r="C162" s="2"/>
      <c r="D162" s="2"/>
      <c r="E162" s="2"/>
      <c r="F162" s="2"/>
      <c r="G162" s="2"/>
      <c r="H162" s="2"/>
      <c r="I162" s="2"/>
      <c r="J162" s="2"/>
      <c r="K162" s="2"/>
      <c r="L162" s="2"/>
      <c r="M162" s="2"/>
      <c r="N162" s="2"/>
      <c r="O162" s="2"/>
      <c r="P162" s="2"/>
      <c r="Q162" s="2"/>
      <c r="R162" s="2"/>
      <c r="S162" s="2"/>
      <c r="T162" s="2"/>
      <c r="U162" s="2"/>
    </row>
    <row r="163" spans="1:21">
      <c r="A163" s="2"/>
      <c r="B163" s="2"/>
      <c r="C163" s="2"/>
      <c r="D163" s="2"/>
      <c r="E163" s="2"/>
      <c r="F163" s="2"/>
      <c r="G163" s="2"/>
      <c r="H163" s="2"/>
      <c r="I163" s="2"/>
      <c r="J163" s="2"/>
      <c r="K163" s="2"/>
      <c r="L163" s="2"/>
      <c r="M163" s="2"/>
      <c r="N163" s="2"/>
      <c r="O163" s="2"/>
      <c r="P163" s="2"/>
      <c r="Q163" s="2"/>
      <c r="R163" s="2"/>
      <c r="S163" s="2"/>
      <c r="T163" s="2"/>
      <c r="U163" s="2"/>
    </row>
    <row r="164" spans="1:21">
      <c r="A164" s="2"/>
      <c r="B164" s="2"/>
      <c r="C164" s="2"/>
      <c r="D164" s="2"/>
      <c r="E164" s="2"/>
      <c r="F164" s="2"/>
      <c r="G164" s="2"/>
      <c r="H164" s="2"/>
      <c r="I164" s="2"/>
      <c r="J164" s="2"/>
      <c r="K164" s="2"/>
      <c r="L164" s="2"/>
      <c r="M164" s="2"/>
      <c r="N164" s="2"/>
      <c r="O164" s="2"/>
      <c r="P164" s="2"/>
      <c r="Q164" s="2"/>
      <c r="R164" s="2"/>
      <c r="S164" s="2"/>
      <c r="T164" s="2"/>
      <c r="U164" s="2"/>
    </row>
    <row r="165" spans="1:21">
      <c r="A165" s="2"/>
      <c r="B165" s="2"/>
      <c r="C165" s="2"/>
      <c r="D165" s="2"/>
      <c r="E165" s="2"/>
      <c r="F165" s="2"/>
      <c r="G165" s="2"/>
      <c r="H165" s="2"/>
      <c r="I165" s="2"/>
      <c r="J165" s="2"/>
      <c r="K165" s="2"/>
      <c r="L165" s="2"/>
      <c r="M165" s="2"/>
      <c r="N165" s="2"/>
      <c r="O165" s="2"/>
      <c r="P165" s="2"/>
      <c r="Q165" s="2"/>
      <c r="R165" s="2"/>
      <c r="S165" s="2"/>
      <c r="T165" s="2"/>
      <c r="U165" s="2"/>
    </row>
    <row r="166" spans="1:21">
      <c r="A166" s="2"/>
      <c r="B166" s="2"/>
      <c r="C166" s="2"/>
      <c r="D166" s="2"/>
      <c r="E166" s="2"/>
      <c r="F166" s="2"/>
      <c r="G166" s="2"/>
      <c r="H166" s="2"/>
      <c r="I166" s="2"/>
      <c r="J166" s="2"/>
      <c r="K166" s="2"/>
      <c r="L166" s="2"/>
      <c r="M166" s="2"/>
      <c r="N166" s="2"/>
      <c r="O166" s="2"/>
      <c r="P166" s="2"/>
      <c r="Q166" s="2"/>
      <c r="R166" s="2"/>
      <c r="S166" s="2"/>
      <c r="T166" s="2"/>
      <c r="U166" s="2"/>
    </row>
    <row r="167" spans="1:21">
      <c r="A167" s="2"/>
      <c r="B167" s="2"/>
      <c r="C167" s="2"/>
      <c r="D167" s="2"/>
      <c r="E167" s="2"/>
      <c r="F167" s="2"/>
      <c r="G167" s="2"/>
      <c r="H167" s="2"/>
      <c r="I167" s="2"/>
      <c r="J167" s="2"/>
      <c r="K167" s="2"/>
      <c r="L167" s="2"/>
      <c r="M167" s="2"/>
      <c r="N167" s="2"/>
      <c r="O167" s="2"/>
      <c r="P167" s="2"/>
      <c r="Q167" s="2"/>
      <c r="R167" s="2"/>
      <c r="S167" s="2"/>
      <c r="T167" s="2"/>
      <c r="U167" s="2"/>
    </row>
    <row r="168" spans="1:21">
      <c r="A168" s="2"/>
      <c r="B168" s="2"/>
      <c r="C168" s="2"/>
      <c r="D168" s="2"/>
      <c r="E168" s="2"/>
      <c r="F168" s="2"/>
      <c r="G168" s="2"/>
      <c r="H168" s="2"/>
      <c r="I168" s="2"/>
      <c r="J168" s="2"/>
      <c r="K168" s="2"/>
      <c r="L168" s="2"/>
      <c r="M168" s="2"/>
      <c r="N168" s="2"/>
      <c r="O168" s="2"/>
      <c r="P168" s="2"/>
      <c r="Q168" s="2"/>
      <c r="R168" s="2"/>
      <c r="S168" s="2"/>
      <c r="T168" s="2"/>
      <c r="U168" s="2"/>
    </row>
    <row r="169" spans="1:21">
      <c r="A169" s="2"/>
      <c r="B169" s="2"/>
      <c r="C169" s="2"/>
      <c r="D169" s="2"/>
      <c r="E169" s="2"/>
      <c r="F169" s="2"/>
      <c r="G169" s="2"/>
      <c r="H169" s="2"/>
      <c r="I169" s="2"/>
      <c r="J169" s="2"/>
      <c r="K169" s="2"/>
      <c r="L169" s="2"/>
      <c r="M169" s="2"/>
      <c r="N169" s="2"/>
      <c r="O169" s="2"/>
      <c r="P169" s="2"/>
      <c r="Q169" s="2"/>
      <c r="R169" s="2"/>
      <c r="S169" s="2"/>
      <c r="T169" s="2"/>
      <c r="U169" s="2"/>
    </row>
    <row r="170" spans="1:21">
      <c r="A170" s="2"/>
      <c r="B170" s="2"/>
      <c r="C170" s="2"/>
      <c r="D170" s="2"/>
      <c r="E170" s="2"/>
      <c r="F170" s="2"/>
      <c r="G170" s="2"/>
      <c r="H170" s="2"/>
      <c r="I170" s="2"/>
      <c r="J170" s="2"/>
      <c r="K170" s="2"/>
      <c r="L170" s="2"/>
      <c r="M170" s="2"/>
      <c r="N170" s="2"/>
      <c r="O170" s="2"/>
      <c r="P170" s="2"/>
      <c r="Q170" s="2"/>
      <c r="R170" s="2"/>
      <c r="S170" s="2"/>
      <c r="T170" s="2"/>
      <c r="U170" s="2"/>
    </row>
    <row r="171" spans="1:21">
      <c r="A171" s="2"/>
      <c r="B171" s="2"/>
      <c r="C171" s="2"/>
      <c r="D171" s="2"/>
      <c r="E171" s="2"/>
      <c r="F171" s="2"/>
      <c r="G171" s="2"/>
      <c r="H171" s="2"/>
      <c r="I171" s="2"/>
      <c r="J171" s="2"/>
      <c r="K171" s="2"/>
      <c r="L171" s="2"/>
      <c r="M171" s="2"/>
      <c r="N171" s="2"/>
      <c r="O171" s="2"/>
      <c r="P171" s="2"/>
      <c r="Q171" s="2"/>
      <c r="R171" s="2"/>
      <c r="S171" s="2"/>
      <c r="T171" s="2"/>
      <c r="U171" s="2"/>
    </row>
    <row r="172" spans="1:21">
      <c r="A172" s="2"/>
      <c r="B172" s="2"/>
      <c r="C172" s="2"/>
      <c r="D172" s="2"/>
      <c r="E172" s="2"/>
      <c r="F172" s="2"/>
      <c r="G172" s="2"/>
      <c r="H172" s="2"/>
      <c r="I172" s="2"/>
      <c r="J172" s="2"/>
      <c r="K172" s="2"/>
      <c r="L172" s="2"/>
      <c r="M172" s="2"/>
      <c r="N172" s="2"/>
      <c r="O172" s="2"/>
      <c r="P172" s="2"/>
      <c r="Q172" s="2"/>
      <c r="R172" s="2"/>
      <c r="S172" s="2"/>
      <c r="T172" s="2"/>
      <c r="U172" s="2"/>
    </row>
    <row r="173" spans="1:21">
      <c r="A173" s="2"/>
      <c r="B173" s="2"/>
      <c r="C173" s="2"/>
      <c r="D173" s="2"/>
      <c r="E173" s="2"/>
      <c r="F173" s="2"/>
      <c r="G173" s="2"/>
      <c r="H173" s="2"/>
      <c r="I173" s="2"/>
      <c r="J173" s="2"/>
      <c r="K173" s="2"/>
      <c r="L173" s="2"/>
      <c r="M173" s="2"/>
      <c r="N173" s="2"/>
      <c r="O173" s="2"/>
      <c r="P173" s="2"/>
      <c r="Q173" s="2"/>
      <c r="R173" s="2"/>
      <c r="S173" s="2"/>
      <c r="T173" s="2"/>
      <c r="U173" s="2"/>
    </row>
    <row r="174" spans="1:21">
      <c r="A174" s="2"/>
      <c r="B174" s="2"/>
      <c r="C174" s="2"/>
      <c r="D174" s="2"/>
      <c r="E174" s="2"/>
      <c r="F174" s="2"/>
      <c r="G174" s="2"/>
      <c r="H174" s="2"/>
      <c r="I174" s="2"/>
      <c r="J174" s="2"/>
      <c r="K174" s="2"/>
      <c r="L174" s="2"/>
      <c r="M174" s="2"/>
      <c r="N174" s="2"/>
      <c r="O174" s="2"/>
      <c r="P174" s="2"/>
      <c r="Q174" s="2"/>
      <c r="R174" s="2"/>
      <c r="S174" s="2"/>
      <c r="T174" s="2"/>
      <c r="U174" s="2"/>
    </row>
    <row r="175" spans="1:21">
      <c r="A175" s="2"/>
      <c r="B175" s="2"/>
      <c r="C175" s="2"/>
      <c r="D175" s="2"/>
      <c r="E175" s="2"/>
      <c r="F175" s="2"/>
      <c r="G175" s="2"/>
      <c r="H175" s="2"/>
      <c r="I175" s="2"/>
      <c r="J175" s="2"/>
      <c r="K175" s="2"/>
      <c r="L175" s="2"/>
      <c r="M175" s="2"/>
      <c r="N175" s="2"/>
      <c r="O175" s="2"/>
      <c r="P175" s="2"/>
      <c r="Q175" s="2"/>
      <c r="R175" s="2"/>
      <c r="S175" s="2"/>
      <c r="T175" s="2"/>
      <c r="U175" s="2"/>
    </row>
    <row r="176" spans="1:21">
      <c r="A176" s="2"/>
      <c r="B176" s="2"/>
      <c r="C176" s="2"/>
      <c r="D176" s="2"/>
      <c r="E176" s="2"/>
      <c r="F176" s="2"/>
      <c r="G176" s="2"/>
      <c r="H176" s="2"/>
      <c r="I176" s="2"/>
      <c r="J176" s="2"/>
      <c r="K176" s="2"/>
      <c r="L176" s="2"/>
      <c r="M176" s="2"/>
      <c r="N176" s="2"/>
      <c r="O176" s="2"/>
      <c r="P176" s="2"/>
      <c r="Q176" s="2"/>
      <c r="R176" s="2"/>
      <c r="S176" s="2"/>
      <c r="T176" s="2"/>
      <c r="U176" s="2"/>
    </row>
    <row r="177" spans="1:21">
      <c r="A177" s="2"/>
      <c r="B177" s="2"/>
      <c r="C177" s="2"/>
      <c r="D177" s="2"/>
      <c r="E177" s="2"/>
      <c r="F177" s="2"/>
      <c r="G177" s="2"/>
      <c r="H177" s="2"/>
      <c r="I177" s="2"/>
      <c r="J177" s="2"/>
      <c r="K177" s="2"/>
      <c r="L177" s="2"/>
      <c r="M177" s="2"/>
      <c r="N177" s="2"/>
      <c r="O177" s="2"/>
      <c r="P177" s="2"/>
      <c r="Q177" s="2"/>
      <c r="R177" s="2"/>
      <c r="S177" s="2"/>
      <c r="T177" s="2"/>
      <c r="U177" s="2"/>
    </row>
    <row r="178" spans="1:21">
      <c r="A178" s="2"/>
      <c r="B178" s="2"/>
      <c r="C178" s="2"/>
      <c r="D178" s="2"/>
      <c r="E178" s="2"/>
      <c r="F178" s="2"/>
      <c r="G178" s="2"/>
      <c r="H178" s="2"/>
      <c r="I178" s="2"/>
      <c r="J178" s="2"/>
      <c r="K178" s="2"/>
      <c r="L178" s="2"/>
      <c r="M178" s="2"/>
      <c r="N178" s="2"/>
      <c r="O178" s="2"/>
      <c r="P178" s="2"/>
      <c r="Q178" s="2"/>
      <c r="R178" s="2"/>
      <c r="S178" s="2"/>
      <c r="T178" s="2"/>
      <c r="U178" s="2"/>
    </row>
    <row r="179" spans="1:21">
      <c r="A179" s="2"/>
      <c r="B179" s="2"/>
      <c r="C179" s="2"/>
      <c r="D179" s="2"/>
      <c r="E179" s="2"/>
      <c r="F179" s="2"/>
      <c r="G179" s="2"/>
      <c r="H179" s="2"/>
      <c r="I179" s="2"/>
      <c r="J179" s="2"/>
      <c r="K179" s="2"/>
      <c r="L179" s="2"/>
      <c r="M179" s="2"/>
      <c r="N179" s="2"/>
      <c r="O179" s="2"/>
      <c r="P179" s="2"/>
      <c r="Q179" s="2"/>
      <c r="R179" s="2"/>
      <c r="S179" s="2"/>
      <c r="T179" s="2"/>
      <c r="U179" s="2"/>
    </row>
    <row r="180" spans="1:21">
      <c r="A180" s="2"/>
      <c r="B180" s="2"/>
      <c r="C180" s="2"/>
      <c r="D180" s="2"/>
      <c r="E180" s="2"/>
      <c r="F180" s="2"/>
      <c r="G180" s="2"/>
      <c r="H180" s="2"/>
      <c r="I180" s="2"/>
      <c r="J180" s="2"/>
      <c r="K180" s="2"/>
      <c r="L180" s="2"/>
      <c r="M180" s="2"/>
      <c r="N180" s="2"/>
      <c r="O180" s="2"/>
      <c r="P180" s="2"/>
      <c r="Q180" s="2"/>
      <c r="R180" s="2"/>
      <c r="S180" s="2"/>
      <c r="T180" s="2"/>
      <c r="U180" s="2"/>
    </row>
    <row r="181" spans="1:21">
      <c r="A181" s="2"/>
      <c r="B181" s="2"/>
      <c r="C181" s="2"/>
      <c r="D181" s="2"/>
      <c r="E181" s="2"/>
      <c r="F181" s="2"/>
      <c r="G181" s="2"/>
      <c r="H181" s="2"/>
      <c r="I181" s="2"/>
      <c r="J181" s="2"/>
      <c r="K181" s="2"/>
      <c r="L181" s="2"/>
      <c r="M181" s="2"/>
      <c r="N181" s="2"/>
      <c r="O181" s="2"/>
      <c r="P181" s="2"/>
      <c r="Q181" s="2"/>
      <c r="R181" s="2"/>
      <c r="S181" s="2"/>
      <c r="T181" s="2"/>
      <c r="U181" s="2"/>
    </row>
    <row r="182" spans="1:21">
      <c r="A182" s="2"/>
      <c r="B182" s="2"/>
      <c r="C182" s="2"/>
      <c r="D182" s="2"/>
      <c r="E182" s="2"/>
      <c r="F182" s="2"/>
      <c r="G182" s="2"/>
      <c r="H182" s="2"/>
      <c r="I182" s="2"/>
      <c r="J182" s="2"/>
      <c r="K182" s="2"/>
      <c r="L182" s="2"/>
      <c r="M182" s="2"/>
      <c r="N182" s="2"/>
      <c r="O182" s="2"/>
      <c r="P182" s="2"/>
      <c r="Q182" s="2"/>
      <c r="R182" s="2"/>
      <c r="S182" s="2"/>
      <c r="T182" s="2"/>
      <c r="U182" s="2"/>
    </row>
    <row r="183" spans="1:21">
      <c r="A183" s="2"/>
      <c r="B183" s="2"/>
      <c r="C183" s="2"/>
      <c r="D183" s="2"/>
      <c r="E183" s="2"/>
      <c r="F183" s="2"/>
      <c r="G183" s="2"/>
      <c r="H183" s="2"/>
      <c r="I183" s="2"/>
      <c r="J183" s="2"/>
      <c r="K183" s="2"/>
      <c r="L183" s="2"/>
      <c r="M183" s="2"/>
      <c r="N183" s="2"/>
      <c r="O183" s="2"/>
      <c r="P183" s="2"/>
      <c r="Q183" s="2"/>
      <c r="R183" s="2"/>
      <c r="S183" s="2"/>
      <c r="T183" s="2"/>
      <c r="U183" s="2"/>
    </row>
    <row r="184" spans="1:21">
      <c r="A184" s="2"/>
      <c r="B184" s="2"/>
      <c r="C184" s="2"/>
      <c r="D184" s="2"/>
      <c r="E184" s="2"/>
      <c r="F184" s="2"/>
      <c r="G184" s="2"/>
      <c r="H184" s="2"/>
      <c r="I184" s="2"/>
      <c r="J184" s="2"/>
      <c r="K184" s="2"/>
      <c r="L184" s="2"/>
      <c r="M184" s="2"/>
      <c r="N184" s="2"/>
      <c r="O184" s="2"/>
      <c r="P184" s="2"/>
      <c r="Q184" s="2"/>
      <c r="R184" s="2"/>
      <c r="S184" s="2"/>
      <c r="T184" s="2"/>
      <c r="U184" s="2"/>
    </row>
    <row r="185" spans="1:21">
      <c r="A185" s="2"/>
      <c r="B185" s="2"/>
      <c r="C185" s="2"/>
      <c r="D185" s="2"/>
      <c r="E185" s="2"/>
      <c r="F185" s="2"/>
      <c r="G185" s="2"/>
      <c r="H185" s="2"/>
      <c r="I185" s="2"/>
      <c r="J185" s="2"/>
      <c r="K185" s="2"/>
      <c r="L185" s="2"/>
      <c r="M185" s="2"/>
      <c r="N185" s="2"/>
      <c r="O185" s="2"/>
      <c r="P185" s="2"/>
      <c r="Q185" s="2"/>
      <c r="R185" s="2"/>
      <c r="S185" s="2"/>
      <c r="T185" s="2"/>
      <c r="U185" s="2"/>
    </row>
    <row r="186" spans="1:21">
      <c r="A186" s="2"/>
      <c r="B186" s="2"/>
      <c r="C186" s="2"/>
      <c r="D186" s="2"/>
      <c r="E186" s="2"/>
      <c r="F186" s="2"/>
      <c r="G186" s="2"/>
      <c r="H186" s="2"/>
      <c r="I186" s="2"/>
      <c r="J186" s="2"/>
      <c r="K186" s="2"/>
      <c r="L186" s="2"/>
      <c r="M186" s="2"/>
      <c r="N186" s="2"/>
      <c r="O186" s="2"/>
      <c r="P186" s="2"/>
      <c r="Q186" s="2"/>
      <c r="R186" s="2"/>
      <c r="S186" s="2"/>
      <c r="T186" s="2"/>
      <c r="U186" s="2"/>
    </row>
    <row r="187" spans="1:21">
      <c r="A187" s="2"/>
      <c r="B187" s="2"/>
      <c r="C187" s="2"/>
      <c r="D187" s="2"/>
      <c r="E187" s="2"/>
      <c r="F187" s="2"/>
      <c r="G187" s="2"/>
      <c r="H187" s="2"/>
      <c r="I187" s="2"/>
      <c r="J187" s="2"/>
      <c r="K187" s="2"/>
      <c r="L187" s="2"/>
      <c r="M187" s="2"/>
      <c r="N187" s="2"/>
      <c r="O187" s="2"/>
      <c r="P187" s="2"/>
      <c r="Q187" s="2"/>
      <c r="R187" s="2"/>
      <c r="S187" s="2"/>
      <c r="T187" s="2"/>
      <c r="U187" s="2"/>
    </row>
    <row r="188" spans="1:21">
      <c r="A188" s="2"/>
      <c r="B188" s="2"/>
      <c r="C188" s="2"/>
      <c r="D188" s="2"/>
      <c r="E188" s="2"/>
      <c r="F188" s="2"/>
      <c r="G188" s="2"/>
      <c r="H188" s="2"/>
      <c r="I188" s="2"/>
      <c r="J188" s="2"/>
      <c r="K188" s="2"/>
      <c r="L188" s="2"/>
      <c r="M188" s="2"/>
      <c r="N188" s="2"/>
      <c r="O188" s="2"/>
      <c r="P188" s="2"/>
      <c r="Q188" s="2"/>
      <c r="R188" s="2"/>
      <c r="S188" s="2"/>
      <c r="T188" s="2"/>
      <c r="U188" s="2"/>
    </row>
    <row r="189" spans="1:21">
      <c r="A189" s="2"/>
      <c r="B189" s="2"/>
      <c r="C189" s="2"/>
      <c r="D189" s="2"/>
      <c r="E189" s="2"/>
      <c r="F189" s="2"/>
      <c r="G189" s="2"/>
      <c r="H189" s="2"/>
      <c r="I189" s="2"/>
      <c r="J189" s="2"/>
      <c r="K189" s="2"/>
      <c r="L189" s="2"/>
      <c r="M189" s="2"/>
      <c r="N189" s="2"/>
      <c r="O189" s="2"/>
      <c r="P189" s="2"/>
      <c r="Q189" s="2"/>
      <c r="R189" s="2"/>
      <c r="S189" s="2"/>
      <c r="T189" s="2"/>
      <c r="U189" s="2"/>
    </row>
    <row r="190" spans="1:21">
      <c r="A190" s="2"/>
      <c r="B190" s="2"/>
      <c r="C190" s="2"/>
      <c r="D190" s="2"/>
      <c r="E190" s="2"/>
      <c r="F190" s="2"/>
      <c r="G190" s="2"/>
      <c r="H190" s="2"/>
      <c r="I190" s="2"/>
      <c r="J190" s="2"/>
      <c r="K190" s="2"/>
      <c r="L190" s="2"/>
      <c r="M190" s="2"/>
      <c r="N190" s="2"/>
      <c r="O190" s="2"/>
      <c r="P190" s="2"/>
      <c r="Q190" s="2"/>
      <c r="R190" s="2"/>
      <c r="S190" s="2"/>
      <c r="T190" s="2"/>
      <c r="U190" s="2"/>
    </row>
    <row r="191" spans="1:21">
      <c r="A191" s="2"/>
      <c r="B191" s="2"/>
      <c r="C191" s="2"/>
      <c r="D191" s="2"/>
      <c r="E191" s="2"/>
      <c r="F191" s="2"/>
      <c r="G191" s="2"/>
      <c r="H191" s="2"/>
      <c r="I191" s="2"/>
      <c r="J191" s="2"/>
      <c r="K191" s="2"/>
      <c r="L191" s="2"/>
      <c r="M191" s="2"/>
      <c r="N191" s="2"/>
      <c r="O191" s="2"/>
      <c r="P191" s="2"/>
      <c r="Q191" s="2"/>
      <c r="R191" s="2"/>
      <c r="S191" s="2"/>
      <c r="T191" s="2"/>
      <c r="U191" s="2"/>
    </row>
    <row r="192" spans="1:21">
      <c r="A192" s="2"/>
      <c r="B192" s="2"/>
      <c r="C192" s="2"/>
      <c r="D192" s="2"/>
      <c r="E192" s="2"/>
      <c r="F192" s="2"/>
      <c r="G192" s="2"/>
      <c r="H192" s="2"/>
      <c r="I192" s="2"/>
      <c r="J192" s="2"/>
      <c r="K192" s="2"/>
      <c r="L192" s="2"/>
      <c r="M192" s="2"/>
      <c r="N192" s="2"/>
      <c r="O192" s="2"/>
      <c r="P192" s="2"/>
      <c r="Q192" s="2"/>
      <c r="R192" s="2"/>
      <c r="S192" s="2"/>
      <c r="T192" s="2"/>
      <c r="U192" s="2"/>
    </row>
    <row r="193" spans="1:21">
      <c r="A193" s="2"/>
      <c r="B193" s="2"/>
      <c r="C193" s="2"/>
      <c r="D193" s="2"/>
      <c r="E193" s="2"/>
      <c r="F193" s="2"/>
      <c r="G193" s="2"/>
      <c r="H193" s="2"/>
      <c r="I193" s="2"/>
      <c r="J193" s="2"/>
      <c r="K193" s="2"/>
      <c r="L193" s="2"/>
      <c r="M193" s="2"/>
      <c r="N193" s="2"/>
      <c r="O193" s="2"/>
      <c r="P193" s="2"/>
      <c r="Q193" s="2"/>
      <c r="R193" s="2"/>
      <c r="S193" s="2"/>
      <c r="T193" s="2"/>
      <c r="U193" s="2"/>
    </row>
    <row r="194" spans="1:21">
      <c r="A194" s="2"/>
      <c r="B194" s="2"/>
      <c r="C194" s="2"/>
      <c r="D194" s="2"/>
      <c r="E194" s="2"/>
      <c r="F194" s="2"/>
      <c r="G194" s="2"/>
      <c r="H194" s="2"/>
      <c r="I194" s="2"/>
      <c r="J194" s="2"/>
      <c r="K194" s="2"/>
      <c r="L194" s="2"/>
      <c r="M194" s="2"/>
      <c r="N194" s="2"/>
      <c r="O194" s="2"/>
      <c r="P194" s="2"/>
      <c r="Q194" s="2"/>
      <c r="R194" s="2"/>
      <c r="S194" s="2"/>
      <c r="T194" s="2"/>
      <c r="U194" s="2"/>
    </row>
    <row r="195" spans="1:21">
      <c r="A195" s="2"/>
      <c r="B195" s="2"/>
      <c r="C195" s="2"/>
      <c r="D195" s="2"/>
      <c r="E195" s="2"/>
      <c r="F195" s="2"/>
      <c r="G195" s="2"/>
      <c r="H195" s="2"/>
      <c r="I195" s="2"/>
      <c r="J195" s="2"/>
      <c r="K195" s="2"/>
      <c r="L195" s="2"/>
      <c r="M195" s="2"/>
      <c r="N195" s="2"/>
      <c r="O195" s="2"/>
      <c r="P195" s="2"/>
      <c r="Q195" s="2"/>
      <c r="R195" s="2"/>
      <c r="S195" s="2"/>
      <c r="T195" s="2"/>
      <c r="U195" s="2"/>
    </row>
    <row r="196" spans="1:21">
      <c r="A196" s="2"/>
      <c r="B196" s="2"/>
      <c r="C196" s="2"/>
      <c r="D196" s="2"/>
      <c r="E196" s="2"/>
      <c r="F196" s="2"/>
      <c r="G196" s="2"/>
      <c r="H196" s="2"/>
      <c r="I196" s="2"/>
      <c r="J196" s="2"/>
      <c r="K196" s="2"/>
      <c r="L196" s="2"/>
      <c r="M196" s="2"/>
      <c r="N196" s="2"/>
      <c r="O196" s="2"/>
      <c r="P196" s="2"/>
      <c r="Q196" s="2"/>
      <c r="R196" s="2"/>
      <c r="S196" s="2"/>
      <c r="T196" s="2"/>
      <c r="U196" s="2"/>
    </row>
    <row r="197" spans="1:21">
      <c r="A197" s="2"/>
      <c r="B197" s="2"/>
      <c r="C197" s="2"/>
      <c r="D197" s="2"/>
      <c r="E197" s="2"/>
      <c r="F197" s="2"/>
      <c r="G197" s="2"/>
      <c r="H197" s="2"/>
      <c r="I197" s="2"/>
      <c r="J197" s="2"/>
      <c r="K197" s="2"/>
      <c r="L197" s="2"/>
      <c r="M197" s="2"/>
      <c r="N197" s="2"/>
      <c r="O197" s="2"/>
      <c r="P197" s="2"/>
      <c r="Q197" s="2"/>
      <c r="R197" s="2"/>
      <c r="S197" s="2"/>
      <c r="T197" s="2"/>
      <c r="U197" s="2"/>
    </row>
    <row r="198" spans="1:21">
      <c r="A198" s="2"/>
      <c r="B198" s="2"/>
      <c r="C198" s="2"/>
      <c r="D198" s="2"/>
      <c r="E198" s="2"/>
      <c r="F198" s="2"/>
      <c r="G198" s="2"/>
      <c r="H198" s="2"/>
      <c r="I198" s="2"/>
      <c r="J198" s="2"/>
      <c r="K198" s="2"/>
      <c r="L198" s="2"/>
      <c r="M198" s="2"/>
      <c r="N198" s="2"/>
      <c r="O198" s="2"/>
      <c r="P198" s="2"/>
      <c r="Q198" s="2"/>
      <c r="R198" s="2"/>
      <c r="S198" s="2"/>
      <c r="T198" s="2"/>
      <c r="U198" s="2"/>
    </row>
    <row r="199" spans="1:21">
      <c r="A199" s="2"/>
      <c r="B199" s="2"/>
      <c r="C199" s="2"/>
      <c r="D199" s="2"/>
      <c r="E199" s="2"/>
      <c r="F199" s="2"/>
      <c r="G199" s="2"/>
      <c r="H199" s="2"/>
      <c r="I199" s="2"/>
      <c r="J199" s="2"/>
      <c r="K199" s="2"/>
      <c r="L199" s="2"/>
      <c r="M199" s="2"/>
      <c r="N199" s="2"/>
      <c r="O199" s="2"/>
      <c r="P199" s="2"/>
      <c r="Q199" s="2"/>
      <c r="R199" s="2"/>
      <c r="S199" s="2"/>
      <c r="T199" s="2"/>
      <c r="U199" s="2"/>
    </row>
    <row r="200" spans="1:21">
      <c r="A200" s="2"/>
      <c r="B200" s="2"/>
      <c r="C200" s="2"/>
      <c r="D200" s="2"/>
      <c r="E200" s="2"/>
      <c r="F200" s="2"/>
      <c r="G200" s="2"/>
      <c r="H200" s="2"/>
      <c r="I200" s="2"/>
      <c r="J200" s="2"/>
      <c r="K200" s="2"/>
      <c r="L200" s="2"/>
      <c r="M200" s="2"/>
      <c r="N200" s="2"/>
      <c r="O200" s="2"/>
      <c r="P200" s="2"/>
      <c r="Q200" s="2"/>
      <c r="R200" s="2"/>
      <c r="S200" s="2"/>
      <c r="T200" s="2"/>
      <c r="U200" s="2"/>
    </row>
    <row r="201" spans="1:21">
      <c r="A201" s="2"/>
      <c r="B201" s="2"/>
      <c r="C201" s="2"/>
      <c r="D201" s="2"/>
      <c r="E201" s="2"/>
      <c r="F201" s="2"/>
      <c r="G201" s="2"/>
      <c r="H201" s="2"/>
      <c r="I201" s="2"/>
      <c r="J201" s="2"/>
      <c r="K201" s="2"/>
      <c r="L201" s="2"/>
      <c r="M201" s="2"/>
      <c r="N201" s="2"/>
      <c r="O201" s="2"/>
      <c r="P201" s="2"/>
      <c r="Q201" s="2"/>
      <c r="R201" s="2"/>
      <c r="S201" s="2"/>
      <c r="T201" s="2"/>
      <c r="U201" s="2"/>
    </row>
    <row r="202" spans="1:21">
      <c r="A202" s="2"/>
      <c r="B202" s="2"/>
      <c r="C202" s="2"/>
      <c r="D202" s="2"/>
      <c r="E202" s="2"/>
      <c r="F202" s="2"/>
      <c r="G202" s="2"/>
      <c r="H202" s="2"/>
      <c r="I202" s="2"/>
      <c r="J202" s="2"/>
      <c r="K202" s="2"/>
      <c r="L202" s="2"/>
      <c r="M202" s="2"/>
      <c r="N202" s="2"/>
      <c r="O202" s="2"/>
      <c r="P202" s="2"/>
      <c r="Q202" s="2"/>
      <c r="R202" s="2"/>
      <c r="S202" s="2"/>
      <c r="T202" s="2"/>
      <c r="U202" s="2"/>
    </row>
    <row r="203" spans="1:21">
      <c r="A203" s="2"/>
      <c r="B203" s="2"/>
      <c r="C203" s="2"/>
      <c r="D203" s="2"/>
      <c r="E203" s="2"/>
      <c r="F203" s="2"/>
      <c r="G203" s="2"/>
      <c r="H203" s="2"/>
      <c r="I203" s="2"/>
      <c r="J203" s="2"/>
      <c r="K203" s="2"/>
      <c r="L203" s="2"/>
      <c r="M203" s="2"/>
      <c r="N203" s="2"/>
      <c r="O203" s="2"/>
      <c r="P203" s="2"/>
      <c r="Q203" s="2"/>
      <c r="R203" s="2"/>
      <c r="S203" s="2"/>
      <c r="T203" s="2"/>
      <c r="U203" s="2"/>
    </row>
    <row r="204" spans="1:21">
      <c r="A204" s="2"/>
      <c r="B204" s="2"/>
      <c r="C204" s="2"/>
      <c r="D204" s="2"/>
      <c r="E204" s="2"/>
      <c r="F204" s="2"/>
      <c r="G204" s="2"/>
      <c r="H204" s="2"/>
      <c r="I204" s="2"/>
      <c r="J204" s="2"/>
      <c r="K204" s="2"/>
      <c r="L204" s="2"/>
      <c r="M204" s="2"/>
      <c r="N204" s="2"/>
      <c r="O204" s="2"/>
      <c r="P204" s="2"/>
      <c r="Q204" s="2"/>
      <c r="R204" s="2"/>
      <c r="S204" s="2"/>
      <c r="T204" s="2"/>
      <c r="U204" s="2"/>
    </row>
    <row r="205" spans="1:21">
      <c r="A205" s="2"/>
      <c r="B205" s="2"/>
      <c r="C205" s="2"/>
      <c r="D205" s="2"/>
      <c r="E205" s="2"/>
      <c r="F205" s="2"/>
      <c r="G205" s="2"/>
      <c r="H205" s="2"/>
      <c r="I205" s="2"/>
      <c r="J205" s="2"/>
      <c r="K205" s="2"/>
      <c r="L205" s="2"/>
      <c r="M205" s="2"/>
      <c r="N205" s="2"/>
      <c r="O205" s="2"/>
      <c r="P205" s="2"/>
      <c r="Q205" s="2"/>
      <c r="R205" s="2"/>
      <c r="S205" s="2"/>
      <c r="T205" s="2"/>
      <c r="U205" s="2"/>
    </row>
    <row r="206" spans="1:21">
      <c r="A206" s="2"/>
      <c r="B206" s="2"/>
      <c r="C206" s="2"/>
      <c r="D206" s="2"/>
      <c r="E206" s="2"/>
      <c r="F206" s="2"/>
      <c r="G206" s="2"/>
      <c r="H206" s="2"/>
      <c r="I206" s="2"/>
      <c r="J206" s="2"/>
      <c r="K206" s="2"/>
      <c r="L206" s="2"/>
      <c r="M206" s="2"/>
      <c r="N206" s="2"/>
      <c r="O206" s="2"/>
      <c r="P206" s="2"/>
      <c r="Q206" s="2"/>
      <c r="R206" s="2"/>
      <c r="S206" s="2"/>
      <c r="T206" s="2"/>
      <c r="U206" s="2"/>
    </row>
    <row r="207" spans="1:21">
      <c r="A207" s="2"/>
      <c r="B207" s="2"/>
      <c r="C207" s="2"/>
      <c r="D207" s="2"/>
      <c r="E207" s="2"/>
      <c r="F207" s="2"/>
      <c r="G207" s="2"/>
      <c r="H207" s="2"/>
      <c r="I207" s="2"/>
      <c r="J207" s="2"/>
      <c r="K207" s="2"/>
      <c r="L207" s="2"/>
      <c r="M207" s="2"/>
      <c r="N207" s="2"/>
      <c r="O207" s="2"/>
      <c r="P207" s="2"/>
      <c r="Q207" s="2"/>
      <c r="R207" s="2"/>
      <c r="S207" s="2"/>
      <c r="T207" s="2"/>
      <c r="U207" s="2"/>
    </row>
    <row r="208" spans="1:21">
      <c r="A208" s="2"/>
      <c r="B208" s="2"/>
      <c r="C208" s="2"/>
      <c r="D208" s="2"/>
      <c r="E208" s="2"/>
      <c r="F208" s="2"/>
      <c r="G208" s="2"/>
      <c r="H208" s="2"/>
      <c r="I208" s="2"/>
      <c r="J208" s="2"/>
      <c r="K208" s="2"/>
      <c r="L208" s="2"/>
      <c r="M208" s="2"/>
      <c r="N208" s="2"/>
      <c r="O208" s="2"/>
      <c r="P208" s="2"/>
      <c r="Q208" s="2"/>
      <c r="R208" s="2"/>
      <c r="S208" s="2"/>
      <c r="T208" s="2"/>
      <c r="U208" s="2"/>
    </row>
    <row r="209" spans="1:21">
      <c r="A209" s="2"/>
      <c r="B209" s="2"/>
      <c r="C209" s="2"/>
      <c r="D209" s="2"/>
      <c r="E209" s="2"/>
      <c r="F209" s="2"/>
      <c r="G209" s="2"/>
      <c r="H209" s="2"/>
      <c r="I209" s="2"/>
      <c r="J209" s="2"/>
      <c r="K209" s="2"/>
      <c r="L209" s="2"/>
      <c r="M209" s="2"/>
      <c r="N209" s="2"/>
      <c r="O209" s="2"/>
      <c r="P209" s="2"/>
      <c r="Q209" s="2"/>
      <c r="R209" s="2"/>
      <c r="S209" s="2"/>
      <c r="T209" s="2"/>
      <c r="U209" s="2"/>
    </row>
    <row r="210" spans="1:21">
      <c r="A210" s="2"/>
      <c r="B210" s="2"/>
      <c r="C210" s="2"/>
      <c r="D210" s="2"/>
      <c r="E210" s="2"/>
      <c r="F210" s="2"/>
      <c r="G210" s="2"/>
      <c r="H210" s="2"/>
      <c r="I210" s="2"/>
      <c r="J210" s="2"/>
      <c r="K210" s="2"/>
      <c r="L210" s="2"/>
      <c r="M210" s="2"/>
      <c r="N210" s="2"/>
      <c r="O210" s="2"/>
      <c r="P210" s="2"/>
      <c r="Q210" s="2"/>
      <c r="R210" s="2"/>
      <c r="S210" s="2"/>
      <c r="T210" s="2"/>
      <c r="U210" s="2"/>
    </row>
    <row r="211" spans="1:21">
      <c r="A211" s="2"/>
      <c r="B211" s="2"/>
      <c r="C211" s="2"/>
      <c r="D211" s="2"/>
      <c r="E211" s="2"/>
      <c r="F211" s="2"/>
      <c r="G211" s="2"/>
      <c r="H211" s="2"/>
      <c r="I211" s="2"/>
      <c r="J211" s="2"/>
      <c r="K211" s="2"/>
      <c r="L211" s="2"/>
      <c r="M211" s="2"/>
      <c r="N211" s="2"/>
      <c r="O211" s="2"/>
      <c r="P211" s="2"/>
      <c r="Q211" s="2"/>
      <c r="R211" s="2"/>
      <c r="S211" s="2"/>
      <c r="T211" s="2"/>
      <c r="U211" s="2"/>
    </row>
    <row r="212" spans="1:21">
      <c r="A212" s="2"/>
      <c r="B212" s="2"/>
      <c r="C212" s="2"/>
      <c r="D212" s="2"/>
      <c r="E212" s="2"/>
      <c r="F212" s="2"/>
      <c r="G212" s="2"/>
      <c r="H212" s="2"/>
      <c r="I212" s="2"/>
      <c r="J212" s="2"/>
      <c r="K212" s="2"/>
      <c r="L212" s="2"/>
      <c r="M212" s="2"/>
      <c r="N212" s="2"/>
      <c r="O212" s="2"/>
      <c r="P212" s="2"/>
      <c r="Q212" s="2"/>
      <c r="R212" s="2"/>
      <c r="S212" s="2"/>
      <c r="T212" s="2"/>
      <c r="U212" s="2"/>
    </row>
    <row r="213" spans="1:21">
      <c r="A213" s="2"/>
      <c r="B213" s="2"/>
      <c r="C213" s="2"/>
      <c r="D213" s="2"/>
      <c r="E213" s="2"/>
      <c r="F213" s="2"/>
      <c r="G213" s="2"/>
      <c r="H213" s="2"/>
      <c r="I213" s="2"/>
      <c r="J213" s="2"/>
      <c r="K213" s="2"/>
      <c r="L213" s="2"/>
      <c r="M213" s="2"/>
      <c r="N213" s="2"/>
      <c r="O213" s="2"/>
      <c r="P213" s="2"/>
      <c r="Q213" s="2"/>
      <c r="R213" s="2"/>
      <c r="S213" s="2"/>
      <c r="T213" s="2"/>
      <c r="U213" s="2"/>
    </row>
  </sheetData>
  <sheetProtection algorithmName="SHA-512" hashValue="CUqy8x6t1AlMTYrozCrYPCvko3YipHxZ15IyngFtLHOnPrBCsgg7fsCDJVgJTeknGtJ5BJiYumMnLqOE4LQXQg==" saltValue="rBaATviH9oU1vr6ZNmHrZA==" spinCount="100000" sheet="1" objects="1" scenarios="1"/>
  <protectedRanges>
    <protectedRange sqref="AD1:DS1614" name="範囲22"/>
    <protectedRange sqref="K17:R18" name="範囲20"/>
    <protectedRange sqref="K22:R24" name="範囲18"/>
    <protectedRange sqref="E22:F22" name="範囲14"/>
    <protectedRange sqref="G18:I20" name="範囲12"/>
    <protectedRange sqref="C14:I16" name="範囲10"/>
    <protectedRange sqref="J8:R11" name="範囲8"/>
    <protectedRange sqref="C12:E12" name="範囲6"/>
    <protectedRange sqref="Q4" name="範囲4"/>
    <protectedRange sqref="M4" name="範囲2"/>
    <protectedRange sqref="H3" name="範囲1"/>
    <protectedRange sqref="O4" name="範囲3"/>
    <protectedRange sqref="C9:G10" name="範囲5"/>
    <protectedRange sqref="L7:R7" name="範囲7"/>
    <protectedRange sqref="L12:Q12" name="範囲9"/>
    <protectedRange sqref="D17:J17" name="範囲11"/>
    <protectedRange sqref="E22:F22" name="範囲15"/>
    <protectedRange sqref="K20:R20" name="範囲19"/>
    <protectedRange sqref="N14:R14" name="範囲21"/>
  </protectedRanges>
  <mergeCells count="148">
    <mergeCell ref="A67:B67"/>
    <mergeCell ref="C67:G67"/>
    <mergeCell ref="H67:O67"/>
    <mergeCell ref="P67:R67"/>
    <mergeCell ref="A68:B69"/>
    <mergeCell ref="C68:G69"/>
    <mergeCell ref="H68:O69"/>
    <mergeCell ref="P68:R69"/>
    <mergeCell ref="B60:D60"/>
    <mergeCell ref="E60:F60"/>
    <mergeCell ref="G60:I60"/>
    <mergeCell ref="B61:D61"/>
    <mergeCell ref="G61:I61"/>
    <mergeCell ref="A63:B65"/>
    <mergeCell ref="F63:R63"/>
    <mergeCell ref="E64:R65"/>
    <mergeCell ref="B58:C58"/>
    <mergeCell ref="D58:E58"/>
    <mergeCell ref="F58:G58"/>
    <mergeCell ref="H58:I58"/>
    <mergeCell ref="K58:R58"/>
    <mergeCell ref="B59:D59"/>
    <mergeCell ref="E59:F59"/>
    <mergeCell ref="G59:I59"/>
    <mergeCell ref="B56:D56"/>
    <mergeCell ref="E56:F56"/>
    <mergeCell ref="G56:I56"/>
    <mergeCell ref="K56:R57"/>
    <mergeCell ref="B57:C57"/>
    <mergeCell ref="D57:E57"/>
    <mergeCell ref="F57:G57"/>
    <mergeCell ref="H57:I57"/>
    <mergeCell ref="B54:D54"/>
    <mergeCell ref="G54:I54"/>
    <mergeCell ref="K54:R54"/>
    <mergeCell ref="B55:D55"/>
    <mergeCell ref="E55:F55"/>
    <mergeCell ref="G55:I55"/>
    <mergeCell ref="K55:R55"/>
    <mergeCell ref="B52:D52"/>
    <mergeCell ref="G52:I52"/>
    <mergeCell ref="K52:R52"/>
    <mergeCell ref="B53:D53"/>
    <mergeCell ref="G53:I53"/>
    <mergeCell ref="K53:M53"/>
    <mergeCell ref="N53:R53"/>
    <mergeCell ref="A50:C50"/>
    <mergeCell ref="D50:I50"/>
    <mergeCell ref="K50:N51"/>
    <mergeCell ref="O50:R51"/>
    <mergeCell ref="B51:D51"/>
    <mergeCell ref="E51:F51"/>
    <mergeCell ref="G51:I51"/>
    <mergeCell ref="A47:B47"/>
    <mergeCell ref="C47:I47"/>
    <mergeCell ref="K47:M47"/>
    <mergeCell ref="N47:R47"/>
    <mergeCell ref="A48:B48"/>
    <mergeCell ref="C48:I49"/>
    <mergeCell ref="A49:B49"/>
    <mergeCell ref="K49:N49"/>
    <mergeCell ref="O49:R49"/>
    <mergeCell ref="J43:Q43"/>
    <mergeCell ref="J44:R44"/>
    <mergeCell ref="A45:B45"/>
    <mergeCell ref="C45:E45"/>
    <mergeCell ref="I45:K45"/>
    <mergeCell ref="L45:Q45"/>
    <mergeCell ref="I37:J37"/>
    <mergeCell ref="K37:L37"/>
    <mergeCell ref="A38:D38"/>
    <mergeCell ref="E38:F38"/>
    <mergeCell ref="L40:R40"/>
    <mergeCell ref="J41:R42"/>
    <mergeCell ref="A42:B43"/>
    <mergeCell ref="C42:G43"/>
    <mergeCell ref="H35:L36"/>
    <mergeCell ref="M35:O36"/>
    <mergeCell ref="P35:R35"/>
    <mergeCell ref="A36:C36"/>
    <mergeCell ref="E36:G36"/>
    <mergeCell ref="P36:R36"/>
    <mergeCell ref="B25:C25"/>
    <mergeCell ref="D25:E25"/>
    <mergeCell ref="F25:G25"/>
    <mergeCell ref="H25:I25"/>
    <mergeCell ref="K25:R25"/>
    <mergeCell ref="A34:D34"/>
    <mergeCell ref="H34:L34"/>
    <mergeCell ref="M34:O34"/>
    <mergeCell ref="P34:R34"/>
    <mergeCell ref="B23:D23"/>
    <mergeCell ref="E23:F23"/>
    <mergeCell ref="G23:I23"/>
    <mergeCell ref="K23:R24"/>
    <mergeCell ref="B24:C24"/>
    <mergeCell ref="D24:E24"/>
    <mergeCell ref="F24:G24"/>
    <mergeCell ref="H24:I24"/>
    <mergeCell ref="B21:D21"/>
    <mergeCell ref="G21:I21"/>
    <mergeCell ref="K21:R21"/>
    <mergeCell ref="B22:D22"/>
    <mergeCell ref="E22:F22"/>
    <mergeCell ref="G22:I22"/>
    <mergeCell ref="K22:R22"/>
    <mergeCell ref="B19:D19"/>
    <mergeCell ref="G19:I19"/>
    <mergeCell ref="K19:R19"/>
    <mergeCell ref="B20:D20"/>
    <mergeCell ref="G20:I20"/>
    <mergeCell ref="K20:M20"/>
    <mergeCell ref="N20:R20"/>
    <mergeCell ref="A17:C17"/>
    <mergeCell ref="D17:I17"/>
    <mergeCell ref="K17:N18"/>
    <mergeCell ref="O17:R18"/>
    <mergeCell ref="B18:D18"/>
    <mergeCell ref="E18:F18"/>
    <mergeCell ref="G18:I18"/>
    <mergeCell ref="A14:B14"/>
    <mergeCell ref="C14:I14"/>
    <mergeCell ref="K14:M14"/>
    <mergeCell ref="N14:R14"/>
    <mergeCell ref="A15:B15"/>
    <mergeCell ref="C15:I16"/>
    <mergeCell ref="A16:B16"/>
    <mergeCell ref="K16:N16"/>
    <mergeCell ref="O16:R16"/>
    <mergeCell ref="J11:R11"/>
    <mergeCell ref="A12:B12"/>
    <mergeCell ref="C12:E12"/>
    <mergeCell ref="I12:K12"/>
    <mergeCell ref="L12:Q12"/>
    <mergeCell ref="A5:D5"/>
    <mergeCell ref="E5:F5"/>
    <mergeCell ref="L7:R7"/>
    <mergeCell ref="J8:R9"/>
    <mergeCell ref="A2:D2"/>
    <mergeCell ref="O2:R2"/>
    <mergeCell ref="A3:C3"/>
    <mergeCell ref="E3:G3"/>
    <mergeCell ref="I3:J3"/>
    <mergeCell ref="I4:J4"/>
    <mergeCell ref="K4:L4"/>
    <mergeCell ref="J10:R10"/>
    <mergeCell ref="A9:B10"/>
    <mergeCell ref="C9:G10"/>
  </mergeCells>
  <phoneticPr fontId="1"/>
  <conditionalFormatting sqref="L7:R7 J8:R11 L12:Q12 K17:R18 N20:R20 K22:R24">
    <cfRule type="containsBlanks" dxfId="0" priority="1">
      <formula>LEN(TRIM(J7))=0</formula>
    </cfRule>
  </conditionalFormatting>
  <dataValidations count="2">
    <dataValidation type="list" allowBlank="1" showInputMessage="1" showErrorMessage="1" sqref="E22:F22" xr:uid="{23AB9670-555E-48E5-9D77-11987E7CC1F2}">
      <formula1>$D$126:$D$129</formula1>
    </dataValidation>
    <dataValidation type="list" allowBlank="1" showInputMessage="1" showErrorMessage="1" sqref="K20:M20" xr:uid="{22F8AFA7-EFFC-43C8-81BE-DB861D574FB5}">
      <formula1>$C$126:$C$128</formula1>
    </dataValidation>
  </dataValidations>
  <pageMargins left="0.59055118110236227" right="0.31496062992125984" top="0.15748031496062992" bottom="0.35433070866141736"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12244-BF09-47A0-999A-EF381372EEFD}">
  <dimension ref="A1:AD213"/>
  <sheetViews>
    <sheetView view="pageBreakPreview" zoomScaleNormal="100" zoomScaleSheetLayoutView="100" workbookViewId="0"/>
  </sheetViews>
  <sheetFormatPr defaultRowHeight="18.75"/>
  <cols>
    <col min="1" max="1" width="4.875" customWidth="1"/>
    <col min="2" max="2" width="6.125" customWidth="1"/>
    <col min="3" max="3" width="9" customWidth="1"/>
    <col min="4" max="4" width="7.375" customWidth="1"/>
    <col min="5" max="5" width="4.625" customWidth="1"/>
    <col min="6" max="6" width="3.25" customWidth="1"/>
    <col min="7" max="7" width="8.5" customWidth="1"/>
    <col min="8" max="8" width="4.125" customWidth="1"/>
    <col min="9" max="9" width="6.125" customWidth="1"/>
    <col min="10" max="10" width="3.625" customWidth="1"/>
    <col min="11" max="18" width="3.5" customWidth="1"/>
    <col min="19" max="20" width="7.125" customWidth="1"/>
    <col min="30" max="30" width="9" style="34"/>
  </cols>
  <sheetData>
    <row r="1" spans="1:30" ht="25.5">
      <c r="S1" s="32" t="s">
        <v>86</v>
      </c>
      <c r="AD1" s="36" t="s">
        <v>88</v>
      </c>
    </row>
    <row r="2" spans="1:30" ht="19.5">
      <c r="A2" s="44" t="s">
        <v>69</v>
      </c>
      <c r="B2" s="44"/>
      <c r="C2" s="44"/>
      <c r="D2" s="44"/>
      <c r="O2" s="45"/>
      <c r="P2" s="45"/>
      <c r="Q2" s="45"/>
      <c r="R2" s="45"/>
      <c r="T2" s="25"/>
    </row>
    <row r="3" spans="1:30" ht="24.75" customHeight="1">
      <c r="A3" s="46"/>
      <c r="B3" s="46"/>
      <c r="C3" s="46"/>
      <c r="D3" s="4"/>
      <c r="E3" s="47" t="s">
        <v>33</v>
      </c>
      <c r="F3" s="47"/>
      <c r="G3" s="47"/>
      <c r="H3" s="20">
        <v>3</v>
      </c>
      <c r="I3" s="48" t="s">
        <v>34</v>
      </c>
      <c r="J3" s="48"/>
      <c r="K3" s="4"/>
      <c r="L3" s="4"/>
      <c r="M3" s="4"/>
      <c r="N3" s="4"/>
      <c r="O3" s="4"/>
      <c r="P3" s="4"/>
      <c r="Q3" s="4"/>
      <c r="R3" s="4"/>
      <c r="S3" s="2"/>
      <c r="T3" s="2"/>
      <c r="U3" s="2"/>
    </row>
    <row r="4" spans="1:30" ht="24.75" customHeight="1">
      <c r="A4" s="4"/>
      <c r="B4" s="4"/>
      <c r="C4" s="4"/>
      <c r="D4" s="4"/>
      <c r="E4" s="4"/>
      <c r="F4" s="4"/>
      <c r="G4" s="4"/>
      <c r="H4" s="4"/>
      <c r="I4" s="49"/>
      <c r="J4" s="49"/>
      <c r="K4" s="50" t="s">
        <v>29</v>
      </c>
      <c r="L4" s="50"/>
      <c r="M4" s="24">
        <v>5</v>
      </c>
      <c r="N4" s="21" t="s">
        <v>30</v>
      </c>
      <c r="O4" s="24">
        <v>3</v>
      </c>
      <c r="P4" s="21" t="s">
        <v>31</v>
      </c>
      <c r="Q4" s="24">
        <v>20</v>
      </c>
      <c r="R4" s="21" t="s">
        <v>32</v>
      </c>
      <c r="S4" s="2"/>
      <c r="T4" s="2"/>
      <c r="U4" s="2"/>
    </row>
    <row r="5" spans="1:30" ht="24.75" customHeight="1">
      <c r="A5" s="67" t="s">
        <v>38</v>
      </c>
      <c r="B5" s="67"/>
      <c r="C5" s="67"/>
      <c r="D5" s="67"/>
      <c r="E5" s="68" t="s">
        <v>39</v>
      </c>
      <c r="F5" s="68"/>
      <c r="G5" s="4"/>
      <c r="H5" s="4"/>
      <c r="I5" s="4"/>
      <c r="J5" s="4"/>
      <c r="K5" s="4"/>
      <c r="L5" s="4"/>
      <c r="M5" s="4"/>
      <c r="N5" s="4"/>
      <c r="O5" s="4"/>
      <c r="P5" s="4"/>
      <c r="Q5" s="4"/>
      <c r="R5" s="4"/>
      <c r="S5" s="2"/>
      <c r="T5" s="2"/>
      <c r="U5" s="2"/>
    </row>
    <row r="6" spans="1:30" ht="24.75" customHeight="1">
      <c r="A6" s="4" t="s">
        <v>0</v>
      </c>
      <c r="B6" s="4"/>
      <c r="C6" s="4"/>
      <c r="D6" s="4"/>
      <c r="E6" s="4"/>
      <c r="F6" s="4"/>
      <c r="G6" s="4"/>
      <c r="H6" s="4"/>
      <c r="I6" s="4" t="s">
        <v>1</v>
      </c>
      <c r="J6" s="4"/>
      <c r="K6" s="4"/>
      <c r="L6" s="4"/>
      <c r="M6" s="4"/>
      <c r="N6" s="4"/>
      <c r="O6" s="4"/>
      <c r="P6" s="4"/>
      <c r="Q6" s="4"/>
      <c r="R6" s="4"/>
      <c r="S6" s="2"/>
      <c r="T6" s="2"/>
      <c r="U6" s="2"/>
    </row>
    <row r="7" spans="1:30" ht="16.5" customHeight="1">
      <c r="A7" s="4"/>
      <c r="B7" s="4"/>
      <c r="C7" s="4"/>
      <c r="D7" s="4"/>
      <c r="E7" s="4"/>
      <c r="F7" s="4"/>
      <c r="G7" s="4"/>
      <c r="H7" s="4"/>
      <c r="I7" s="5" t="s">
        <v>25</v>
      </c>
      <c r="J7" s="4"/>
      <c r="K7" s="5" t="s">
        <v>27</v>
      </c>
      <c r="L7" s="170" t="s">
        <v>45</v>
      </c>
      <c r="M7" s="170"/>
      <c r="N7" s="170"/>
      <c r="O7" s="170"/>
      <c r="P7" s="170"/>
      <c r="Q7" s="170"/>
      <c r="R7" s="170"/>
      <c r="S7" s="2"/>
      <c r="T7" s="2"/>
      <c r="U7" s="2"/>
    </row>
    <row r="8" spans="1:30" ht="16.5" customHeight="1">
      <c r="A8" s="4"/>
      <c r="B8" s="4"/>
      <c r="C8" s="4"/>
      <c r="D8" s="4"/>
      <c r="E8" s="4"/>
      <c r="F8" s="4"/>
      <c r="G8" s="4"/>
      <c r="H8" s="4"/>
      <c r="I8" s="5"/>
      <c r="J8" s="172" t="s">
        <v>28</v>
      </c>
      <c r="K8" s="172"/>
      <c r="L8" s="172"/>
      <c r="M8" s="172"/>
      <c r="N8" s="172"/>
      <c r="O8" s="172"/>
      <c r="P8" s="172"/>
      <c r="Q8" s="172"/>
      <c r="R8" s="172"/>
      <c r="S8" s="2"/>
      <c r="T8" s="2"/>
      <c r="U8" s="2"/>
    </row>
    <row r="9" spans="1:30" ht="16.5" customHeight="1">
      <c r="A9" s="52" t="s">
        <v>3</v>
      </c>
      <c r="B9" s="53"/>
      <c r="C9" s="56" t="s">
        <v>40</v>
      </c>
      <c r="D9" s="57"/>
      <c r="E9" s="57"/>
      <c r="F9" s="57"/>
      <c r="G9" s="58"/>
      <c r="H9" s="4"/>
      <c r="I9" s="5"/>
      <c r="J9" s="172"/>
      <c r="K9" s="172"/>
      <c r="L9" s="172"/>
      <c r="M9" s="172"/>
      <c r="N9" s="172"/>
      <c r="O9" s="172"/>
      <c r="P9" s="172"/>
      <c r="Q9" s="172"/>
      <c r="R9" s="172"/>
      <c r="S9" s="2"/>
      <c r="T9" s="2"/>
      <c r="U9" s="2"/>
    </row>
    <row r="10" spans="1:30" ht="24" customHeight="1">
      <c r="A10" s="54"/>
      <c r="B10" s="55"/>
      <c r="C10" s="59"/>
      <c r="D10" s="60"/>
      <c r="E10" s="60"/>
      <c r="F10" s="60"/>
      <c r="G10" s="61"/>
      <c r="H10" s="4"/>
      <c r="I10" s="5" t="s">
        <v>26</v>
      </c>
      <c r="J10" s="171" t="s">
        <v>46</v>
      </c>
      <c r="K10" s="171"/>
      <c r="L10" s="171"/>
      <c r="M10" s="171"/>
      <c r="N10" s="171"/>
      <c r="O10" s="171"/>
      <c r="P10" s="171"/>
      <c r="Q10" s="171"/>
      <c r="R10" s="171"/>
      <c r="S10" s="2"/>
      <c r="T10" s="2"/>
      <c r="U10" s="2"/>
    </row>
    <row r="11" spans="1:30" ht="16.5" customHeight="1">
      <c r="A11" s="6"/>
      <c r="B11" s="6"/>
      <c r="C11" s="4"/>
      <c r="D11" s="4"/>
      <c r="E11" s="4"/>
      <c r="F11" s="4"/>
      <c r="G11" s="4"/>
      <c r="H11" s="4"/>
      <c r="I11" s="5" t="s">
        <v>2</v>
      </c>
      <c r="J11" s="168" t="s">
        <v>47</v>
      </c>
      <c r="K11" s="168"/>
      <c r="L11" s="168"/>
      <c r="M11" s="168"/>
      <c r="N11" s="168"/>
      <c r="O11" s="168"/>
      <c r="P11" s="168"/>
      <c r="Q11" s="168"/>
      <c r="R11" s="168"/>
      <c r="S11" s="2"/>
      <c r="T11" s="2"/>
      <c r="U11" s="2"/>
    </row>
    <row r="12" spans="1:30" ht="33" customHeight="1">
      <c r="A12" s="63" t="s">
        <v>4</v>
      </c>
      <c r="B12" s="63"/>
      <c r="C12" s="64" t="s">
        <v>41</v>
      </c>
      <c r="D12" s="64"/>
      <c r="E12" s="64"/>
      <c r="F12" s="4"/>
      <c r="G12" s="4"/>
      <c r="H12" s="4"/>
      <c r="I12" s="65" t="s">
        <v>76</v>
      </c>
      <c r="J12" s="65"/>
      <c r="K12" s="65"/>
      <c r="L12" s="169" t="s">
        <v>92</v>
      </c>
      <c r="M12" s="169"/>
      <c r="N12" s="169"/>
      <c r="O12" s="169"/>
      <c r="P12" s="169"/>
      <c r="Q12" s="169"/>
      <c r="R12" s="4"/>
      <c r="S12" s="2"/>
      <c r="T12" s="2"/>
      <c r="U12" s="2"/>
    </row>
    <row r="13" spans="1:30" ht="16.5" customHeight="1">
      <c r="A13" s="6"/>
      <c r="B13" s="6"/>
      <c r="C13" s="4"/>
      <c r="D13" s="4"/>
      <c r="E13" s="4"/>
      <c r="F13" s="4"/>
      <c r="G13" s="4"/>
      <c r="H13" s="4"/>
      <c r="I13" s="4"/>
      <c r="J13" s="4"/>
      <c r="K13" s="4"/>
      <c r="L13" s="4"/>
      <c r="M13" s="4"/>
      <c r="N13" s="4"/>
      <c r="O13" s="4"/>
      <c r="P13" s="4"/>
      <c r="Q13" s="4"/>
      <c r="R13" s="4"/>
      <c r="S13" s="2"/>
      <c r="T13" s="2"/>
      <c r="U13" s="2"/>
    </row>
    <row r="14" spans="1:30" ht="33" customHeight="1">
      <c r="A14" s="63" t="s">
        <v>5</v>
      </c>
      <c r="B14" s="63"/>
      <c r="C14" s="71" t="s">
        <v>42</v>
      </c>
      <c r="D14" s="71"/>
      <c r="E14" s="71"/>
      <c r="F14" s="71"/>
      <c r="G14" s="71"/>
      <c r="H14" s="71"/>
      <c r="I14" s="71"/>
      <c r="J14" s="4"/>
      <c r="K14" s="72" t="s">
        <v>8</v>
      </c>
      <c r="L14" s="73"/>
      <c r="M14" s="74"/>
      <c r="N14" s="75" t="s">
        <v>44</v>
      </c>
      <c r="O14" s="76"/>
      <c r="P14" s="76"/>
      <c r="Q14" s="76"/>
      <c r="R14" s="77"/>
      <c r="S14" s="2"/>
      <c r="T14" s="2"/>
      <c r="U14" s="2"/>
    </row>
    <row r="15" spans="1:30" ht="16.5" customHeight="1">
      <c r="A15" s="78" t="s">
        <v>6</v>
      </c>
      <c r="B15" s="78"/>
      <c r="C15" s="57" t="s">
        <v>43</v>
      </c>
      <c r="D15" s="57"/>
      <c r="E15" s="57"/>
      <c r="F15" s="57"/>
      <c r="G15" s="57"/>
      <c r="H15" s="57"/>
      <c r="I15" s="57"/>
      <c r="J15" s="4"/>
      <c r="K15" s="4"/>
      <c r="L15" s="4"/>
      <c r="M15" s="4"/>
      <c r="N15" s="4"/>
      <c r="O15" s="4"/>
      <c r="P15" s="4"/>
      <c r="Q15" s="4"/>
      <c r="R15" s="4"/>
      <c r="S15" s="2"/>
      <c r="T15" s="2"/>
      <c r="U15" s="2"/>
    </row>
    <row r="16" spans="1:30" ht="16.5" customHeight="1">
      <c r="A16" s="79" t="s">
        <v>7</v>
      </c>
      <c r="B16" s="79"/>
      <c r="C16" s="60"/>
      <c r="D16" s="60"/>
      <c r="E16" s="60"/>
      <c r="F16" s="60"/>
      <c r="G16" s="60"/>
      <c r="H16" s="60"/>
      <c r="I16" s="60"/>
      <c r="J16" s="4"/>
      <c r="K16" s="80" t="s">
        <v>36</v>
      </c>
      <c r="L16" s="81"/>
      <c r="M16" s="81"/>
      <c r="N16" s="82"/>
      <c r="O16" s="80" t="s">
        <v>37</v>
      </c>
      <c r="P16" s="81"/>
      <c r="Q16" s="81"/>
      <c r="R16" s="82"/>
      <c r="S16" s="2"/>
      <c r="T16" s="2"/>
      <c r="U16" s="2"/>
    </row>
    <row r="17" spans="1:30" ht="16.5" customHeight="1">
      <c r="A17" s="81" t="s">
        <v>91</v>
      </c>
      <c r="B17" s="81"/>
      <c r="C17" s="81"/>
      <c r="D17" s="92" t="s">
        <v>94</v>
      </c>
      <c r="E17" s="92"/>
      <c r="F17" s="92"/>
      <c r="G17" s="92"/>
      <c r="H17" s="92"/>
      <c r="I17" s="92"/>
      <c r="J17" s="40"/>
      <c r="K17" s="56" t="s">
        <v>48</v>
      </c>
      <c r="L17" s="57"/>
      <c r="M17" s="57"/>
      <c r="N17" s="58"/>
      <c r="O17" s="56" t="s">
        <v>49</v>
      </c>
      <c r="P17" s="57"/>
      <c r="Q17" s="57"/>
      <c r="R17" s="58"/>
      <c r="S17" s="2"/>
      <c r="T17" s="2"/>
      <c r="U17" s="2"/>
    </row>
    <row r="18" spans="1:30" ht="24.75" customHeight="1">
      <c r="A18" s="7" t="s">
        <v>9</v>
      </c>
      <c r="B18" s="63" t="s">
        <v>15</v>
      </c>
      <c r="C18" s="63"/>
      <c r="D18" s="63"/>
      <c r="E18" s="80" t="s">
        <v>23</v>
      </c>
      <c r="F18" s="82"/>
      <c r="G18" s="83">
        <v>114575</v>
      </c>
      <c r="H18" s="84"/>
      <c r="I18" s="85"/>
      <c r="J18" s="4"/>
      <c r="K18" s="59"/>
      <c r="L18" s="60"/>
      <c r="M18" s="60"/>
      <c r="N18" s="61"/>
      <c r="O18" s="59"/>
      <c r="P18" s="60"/>
      <c r="Q18" s="60"/>
      <c r="R18" s="61"/>
      <c r="S18" s="2"/>
      <c r="T18" s="2"/>
      <c r="U18" s="2"/>
    </row>
    <row r="19" spans="1:30" ht="24.75" customHeight="1">
      <c r="A19" s="7" t="s">
        <v>10</v>
      </c>
      <c r="B19" s="63" t="s">
        <v>16</v>
      </c>
      <c r="C19" s="63"/>
      <c r="D19" s="63"/>
      <c r="E19" s="39">
        <f>IFERROR(G19/G18*100,"")</f>
        <v>100</v>
      </c>
      <c r="F19" s="8" t="s">
        <v>21</v>
      </c>
      <c r="G19" s="83">
        <v>114575</v>
      </c>
      <c r="H19" s="84"/>
      <c r="I19" s="85"/>
      <c r="J19" s="4"/>
      <c r="K19" s="80" t="s">
        <v>35</v>
      </c>
      <c r="L19" s="81"/>
      <c r="M19" s="81"/>
      <c r="N19" s="81"/>
      <c r="O19" s="81"/>
      <c r="P19" s="81"/>
      <c r="Q19" s="81"/>
      <c r="R19" s="82"/>
      <c r="S19" s="2"/>
      <c r="T19" s="2"/>
      <c r="U19" s="2"/>
    </row>
    <row r="20" spans="1:30" ht="24.75" customHeight="1">
      <c r="A20" s="7" t="s">
        <v>11</v>
      </c>
      <c r="B20" s="63" t="s">
        <v>17</v>
      </c>
      <c r="C20" s="63"/>
      <c r="D20" s="63"/>
      <c r="E20" s="39">
        <f>IFERROR(G20/G18*100,"")</f>
        <v>0</v>
      </c>
      <c r="F20" s="8" t="s">
        <v>21</v>
      </c>
      <c r="G20" s="83">
        <v>0</v>
      </c>
      <c r="H20" s="84"/>
      <c r="I20" s="85"/>
      <c r="J20" s="4"/>
      <c r="K20" s="86" t="s">
        <v>84</v>
      </c>
      <c r="L20" s="87"/>
      <c r="M20" s="88"/>
      <c r="N20" s="182" t="s">
        <v>90</v>
      </c>
      <c r="O20" s="183"/>
      <c r="P20" s="183"/>
      <c r="Q20" s="183"/>
      <c r="R20" s="184"/>
      <c r="S20" s="2"/>
      <c r="T20" s="2"/>
      <c r="U20" s="2"/>
    </row>
    <row r="21" spans="1:30" ht="24.75" customHeight="1">
      <c r="A21" s="7" t="s">
        <v>12</v>
      </c>
      <c r="B21" s="63" t="s">
        <v>18</v>
      </c>
      <c r="C21" s="63"/>
      <c r="D21" s="63"/>
      <c r="E21" s="39">
        <f>IFERROR(+E19-E20,"")</f>
        <v>100</v>
      </c>
      <c r="F21" s="8" t="s">
        <v>21</v>
      </c>
      <c r="G21" s="112">
        <f>+G19-G20</f>
        <v>114575</v>
      </c>
      <c r="H21" s="113"/>
      <c r="I21" s="114"/>
      <c r="J21" s="38" t="str">
        <f>IF(E22=8%,"※","")</f>
        <v/>
      </c>
      <c r="K21" s="80" t="s">
        <v>24</v>
      </c>
      <c r="L21" s="81"/>
      <c r="M21" s="81"/>
      <c r="N21" s="81"/>
      <c r="O21" s="81"/>
      <c r="P21" s="81"/>
      <c r="Q21" s="81"/>
      <c r="R21" s="82"/>
      <c r="S21" s="2"/>
      <c r="T21" s="2"/>
      <c r="U21" s="2"/>
    </row>
    <row r="22" spans="1:30" ht="24.75" customHeight="1">
      <c r="A22" s="7" t="s">
        <v>13</v>
      </c>
      <c r="B22" s="63" t="s">
        <v>19</v>
      </c>
      <c r="C22" s="63"/>
      <c r="D22" s="63"/>
      <c r="E22" s="115">
        <v>0.1</v>
      </c>
      <c r="F22" s="116"/>
      <c r="G22" s="112">
        <f>IF(E22="非課税","0",ROUNDDOWN(G21*E22,0))</f>
        <v>11457</v>
      </c>
      <c r="H22" s="113"/>
      <c r="I22" s="114"/>
      <c r="J22" s="4"/>
      <c r="K22" s="179" t="s">
        <v>50</v>
      </c>
      <c r="L22" s="180"/>
      <c r="M22" s="180"/>
      <c r="N22" s="180"/>
      <c r="O22" s="180"/>
      <c r="P22" s="180"/>
      <c r="Q22" s="180"/>
      <c r="R22" s="181"/>
      <c r="S22" s="2"/>
      <c r="T22" s="2"/>
      <c r="U22" s="2"/>
    </row>
    <row r="23" spans="1:30" ht="24.75" customHeight="1">
      <c r="A23" s="7" t="s">
        <v>14</v>
      </c>
      <c r="B23" s="63" t="s">
        <v>20</v>
      </c>
      <c r="C23" s="63"/>
      <c r="D23" s="63"/>
      <c r="E23" s="80" t="s">
        <v>22</v>
      </c>
      <c r="F23" s="82"/>
      <c r="G23" s="99">
        <f>SUM(G21:I22)</f>
        <v>126032</v>
      </c>
      <c r="H23" s="100"/>
      <c r="I23" s="101"/>
      <c r="J23" s="4"/>
      <c r="K23" s="173" t="s">
        <v>46</v>
      </c>
      <c r="L23" s="174"/>
      <c r="M23" s="174"/>
      <c r="N23" s="174"/>
      <c r="O23" s="174"/>
      <c r="P23" s="174"/>
      <c r="Q23" s="174"/>
      <c r="R23" s="175"/>
      <c r="S23" s="2"/>
      <c r="T23" s="2"/>
      <c r="U23" s="2"/>
    </row>
    <row r="24" spans="1:30" ht="21" customHeight="1">
      <c r="A24" s="5"/>
      <c r="B24" s="108" t="s">
        <v>77</v>
      </c>
      <c r="C24" s="108"/>
      <c r="D24" s="109">
        <f>SUMIF(E22,10%,G23)</f>
        <v>126032</v>
      </c>
      <c r="E24" s="109"/>
      <c r="F24" s="110" t="s">
        <v>79</v>
      </c>
      <c r="G24" s="110"/>
      <c r="H24" s="111">
        <f>SUMIF(E22,10%,G22)</f>
        <v>11457</v>
      </c>
      <c r="I24" s="111"/>
      <c r="J24" s="22" t="s">
        <v>80</v>
      </c>
      <c r="K24" s="176"/>
      <c r="L24" s="177"/>
      <c r="M24" s="177"/>
      <c r="N24" s="177"/>
      <c r="O24" s="177"/>
      <c r="P24" s="177"/>
      <c r="Q24" s="177"/>
      <c r="R24" s="178"/>
      <c r="S24" s="2"/>
      <c r="T24" s="2"/>
      <c r="U24" s="2"/>
    </row>
    <row r="25" spans="1:30" s="1" customFormat="1" ht="21" customHeight="1">
      <c r="A25" s="5"/>
      <c r="B25" s="128" t="s">
        <v>78</v>
      </c>
      <c r="C25" s="128"/>
      <c r="D25" s="129">
        <f>SUMIF(E22,8%,G23)</f>
        <v>0</v>
      </c>
      <c r="E25" s="129"/>
      <c r="F25" s="50" t="s">
        <v>79</v>
      </c>
      <c r="G25" s="50"/>
      <c r="H25" s="130">
        <f>SUMIF(E22,8%,G22)</f>
        <v>0</v>
      </c>
      <c r="I25" s="130"/>
      <c r="J25" s="22" t="s">
        <v>80</v>
      </c>
      <c r="K25" s="131" t="s">
        <v>89</v>
      </c>
      <c r="L25" s="132"/>
      <c r="M25" s="132"/>
      <c r="N25" s="132"/>
      <c r="O25" s="132"/>
      <c r="P25" s="132"/>
      <c r="Q25" s="132"/>
      <c r="R25" s="133"/>
      <c r="S25" s="3"/>
      <c r="T25" s="3"/>
      <c r="U25" s="3"/>
      <c r="AD25" s="35"/>
    </row>
    <row r="26" spans="1:30" s="1" customFormat="1" ht="36" customHeight="1">
      <c r="A26" s="5"/>
      <c r="B26" s="5"/>
      <c r="C26" s="5"/>
      <c r="D26" s="5"/>
      <c r="E26" s="5"/>
      <c r="F26" s="5"/>
      <c r="G26" s="5"/>
      <c r="H26" s="5"/>
      <c r="I26" s="5"/>
      <c r="J26" s="5"/>
      <c r="K26" s="11"/>
      <c r="L26" s="11"/>
      <c r="M26" s="11"/>
      <c r="N26" s="11"/>
      <c r="O26" s="11"/>
      <c r="P26" s="11"/>
      <c r="Q26" s="11"/>
      <c r="R26" s="11"/>
      <c r="S26" s="3"/>
      <c r="T26" s="3"/>
      <c r="U26" s="3"/>
      <c r="AD26" s="35"/>
    </row>
    <row r="27" spans="1:30" s="1" customFormat="1" ht="36" customHeight="1">
      <c r="A27" s="5"/>
      <c r="B27" s="5"/>
      <c r="C27" s="5"/>
      <c r="D27" s="5"/>
      <c r="E27" s="5"/>
      <c r="F27" s="5"/>
      <c r="G27" s="5"/>
      <c r="H27" s="5"/>
      <c r="I27" s="37"/>
      <c r="J27" s="5"/>
      <c r="K27" s="11"/>
      <c r="L27" s="11"/>
      <c r="M27" s="11"/>
      <c r="N27" s="11"/>
      <c r="O27" s="11"/>
      <c r="P27" s="11"/>
      <c r="Q27" s="11"/>
      <c r="R27" s="11"/>
      <c r="S27" s="3"/>
      <c r="T27" s="3"/>
      <c r="U27" s="3"/>
      <c r="AD27" s="35"/>
    </row>
    <row r="28" spans="1:30" s="1" customFormat="1" ht="36" customHeight="1">
      <c r="A28" s="5"/>
      <c r="B28" s="5"/>
      <c r="C28" s="5"/>
      <c r="D28" s="5"/>
      <c r="E28" s="5"/>
      <c r="F28" s="5"/>
      <c r="G28" s="5"/>
      <c r="H28" s="5"/>
      <c r="I28" s="5"/>
      <c r="J28" s="5"/>
      <c r="K28" s="11"/>
      <c r="L28" s="11"/>
      <c r="M28" s="11"/>
      <c r="N28" s="11"/>
      <c r="O28" s="11"/>
      <c r="P28" s="11"/>
      <c r="Q28" s="11"/>
      <c r="R28" s="11"/>
      <c r="S28" s="3"/>
      <c r="T28" s="3"/>
      <c r="U28" s="3"/>
      <c r="AD28" s="35"/>
    </row>
    <row r="29" spans="1:30" s="1" customFormat="1" ht="36" customHeight="1">
      <c r="A29" s="5"/>
      <c r="B29" s="5"/>
      <c r="C29" s="5"/>
      <c r="D29" s="5"/>
      <c r="E29" s="5"/>
      <c r="F29" s="5"/>
      <c r="G29" s="5"/>
      <c r="H29" s="5"/>
      <c r="I29" s="5"/>
      <c r="J29" s="5"/>
      <c r="K29" s="11"/>
      <c r="L29" s="11"/>
      <c r="M29" s="11"/>
      <c r="N29" s="11"/>
      <c r="O29" s="11"/>
      <c r="P29" s="11"/>
      <c r="Q29" s="11"/>
      <c r="R29" s="11"/>
      <c r="S29" s="3"/>
      <c r="T29" s="3"/>
      <c r="U29" s="3"/>
      <c r="AD29" s="35"/>
    </row>
    <row r="30" spans="1:30" s="1" customFormat="1" ht="36" customHeight="1">
      <c r="A30" s="5"/>
      <c r="B30" s="5"/>
      <c r="C30" s="5"/>
      <c r="D30" s="5"/>
      <c r="E30" s="5"/>
      <c r="F30" s="5"/>
      <c r="G30" s="5"/>
      <c r="H30" s="5"/>
      <c r="I30" s="5"/>
      <c r="J30" s="5"/>
      <c r="K30" s="11"/>
      <c r="L30" s="11"/>
      <c r="M30" s="11"/>
      <c r="N30" s="11"/>
      <c r="O30" s="11"/>
      <c r="P30" s="11"/>
      <c r="Q30" s="11"/>
      <c r="R30" s="11"/>
      <c r="S30" s="3"/>
      <c r="T30" s="3"/>
      <c r="U30" s="3"/>
      <c r="AD30" s="35"/>
    </row>
    <row r="31" spans="1:30" s="1" customFormat="1" ht="36" customHeight="1">
      <c r="A31" s="5"/>
      <c r="B31" s="5"/>
      <c r="C31" s="5"/>
      <c r="D31" s="5"/>
      <c r="E31" s="5"/>
      <c r="F31" s="5"/>
      <c r="G31" s="5"/>
      <c r="H31" s="5"/>
      <c r="I31" s="5"/>
      <c r="J31" s="5"/>
      <c r="K31" s="11"/>
      <c r="L31" s="11"/>
      <c r="M31" s="11"/>
      <c r="N31" s="11"/>
      <c r="O31" s="11"/>
      <c r="P31" s="11"/>
      <c r="Q31" s="11"/>
      <c r="R31" s="11"/>
      <c r="S31" s="3"/>
      <c r="T31" s="3"/>
      <c r="U31" s="3"/>
      <c r="AD31" s="35"/>
    </row>
    <row r="32" spans="1:30" s="1" customFormat="1" ht="41.25" customHeight="1" thickBot="1">
      <c r="A32" s="5"/>
      <c r="B32" s="5"/>
      <c r="C32" s="5"/>
      <c r="D32" s="5"/>
      <c r="E32" s="5"/>
      <c r="F32" s="5"/>
      <c r="G32" s="5"/>
      <c r="H32" s="5"/>
      <c r="I32" s="5"/>
      <c r="J32" s="5"/>
      <c r="K32" s="11"/>
      <c r="L32" s="11"/>
      <c r="M32" s="11"/>
      <c r="N32" s="11"/>
      <c r="O32" s="11"/>
      <c r="P32" s="11"/>
      <c r="Q32" s="11"/>
      <c r="R32" s="11"/>
      <c r="S32" s="26"/>
      <c r="T32" s="26"/>
      <c r="U32" s="26"/>
      <c r="V32" s="27"/>
      <c r="W32" s="27"/>
      <c r="X32" s="27"/>
      <c r="Y32" s="27"/>
      <c r="Z32" s="27"/>
      <c r="AA32" s="27"/>
      <c r="AB32" s="27"/>
      <c r="AC32" s="27"/>
      <c r="AD32" s="35"/>
    </row>
    <row r="33" spans="1:30" s="1" customFormat="1" ht="18" customHeight="1">
      <c r="A33" s="5"/>
      <c r="B33" s="5"/>
      <c r="C33" s="5"/>
      <c r="D33" s="5"/>
      <c r="E33" s="5"/>
      <c r="F33" s="5"/>
      <c r="G33" s="5"/>
      <c r="H33" s="5"/>
      <c r="I33" s="5"/>
      <c r="J33" s="5"/>
      <c r="K33" s="11"/>
      <c r="L33" s="11"/>
      <c r="M33" s="11"/>
      <c r="N33" s="11"/>
      <c r="O33" s="11"/>
      <c r="P33" s="11"/>
      <c r="Q33" s="11"/>
      <c r="R33" s="11"/>
      <c r="S33" s="33" t="s">
        <v>87</v>
      </c>
      <c r="T33" s="3"/>
      <c r="U33" s="3"/>
      <c r="AD33" s="35"/>
    </row>
    <row r="34" spans="1:30" s="1" customFormat="1" ht="16.5" customHeight="1">
      <c r="A34" s="44" t="s">
        <v>70</v>
      </c>
      <c r="B34" s="44"/>
      <c r="C34" s="44"/>
      <c r="D34" s="44"/>
      <c r="E34" s="5"/>
      <c r="F34" s="5"/>
      <c r="G34" s="5"/>
      <c r="H34" s="134" t="s">
        <v>74</v>
      </c>
      <c r="I34" s="134"/>
      <c r="J34" s="134"/>
      <c r="K34" s="134"/>
      <c r="L34" s="134"/>
      <c r="M34" s="135" t="s">
        <v>72</v>
      </c>
      <c r="N34" s="135"/>
      <c r="O34" s="135"/>
      <c r="P34" s="135" t="s">
        <v>73</v>
      </c>
      <c r="Q34" s="135"/>
      <c r="R34" s="135"/>
      <c r="S34" s="3"/>
      <c r="T34" s="3"/>
      <c r="U34" s="3"/>
      <c r="AD34" s="35"/>
    </row>
    <row r="35" spans="1:30" s="1" customFormat="1" ht="16.5" customHeight="1">
      <c r="A35" s="5"/>
      <c r="B35" s="5"/>
      <c r="C35" s="5"/>
      <c r="D35" s="5"/>
      <c r="E35" s="5"/>
      <c r="F35" s="5"/>
      <c r="G35" s="5"/>
      <c r="H35" s="120"/>
      <c r="I35" s="120"/>
      <c r="J35" s="120"/>
      <c r="K35" s="120"/>
      <c r="L35" s="120"/>
      <c r="M35" s="122"/>
      <c r="N35" s="122"/>
      <c r="O35" s="122"/>
      <c r="P35" s="124" t="s">
        <v>75</v>
      </c>
      <c r="Q35" s="124"/>
      <c r="R35" s="124"/>
      <c r="S35" s="3"/>
      <c r="T35" s="3"/>
      <c r="U35" s="3"/>
      <c r="AD35" s="35"/>
    </row>
    <row r="36" spans="1:30" ht="35.25" customHeight="1">
      <c r="A36" s="47" t="s">
        <v>33</v>
      </c>
      <c r="B36" s="47"/>
      <c r="C36" s="47"/>
      <c r="D36" s="9">
        <f>IF(ISBLANK(H3),"",H3)</f>
        <v>3</v>
      </c>
      <c r="E36" s="125" t="s">
        <v>34</v>
      </c>
      <c r="F36" s="125"/>
      <c r="G36" s="126"/>
      <c r="H36" s="121"/>
      <c r="I36" s="121"/>
      <c r="J36" s="121"/>
      <c r="K36" s="121"/>
      <c r="L36" s="121"/>
      <c r="M36" s="123"/>
      <c r="N36" s="123"/>
      <c r="O36" s="123"/>
      <c r="P36" s="127"/>
      <c r="Q36" s="127"/>
      <c r="R36" s="127"/>
      <c r="S36" s="2"/>
      <c r="T36" s="2"/>
      <c r="U36" s="2"/>
    </row>
    <row r="37" spans="1:30" ht="21" customHeight="1">
      <c r="A37" s="4"/>
      <c r="B37" s="4"/>
      <c r="C37" s="4"/>
      <c r="D37" s="4"/>
      <c r="E37" s="4"/>
      <c r="F37" s="4"/>
      <c r="G37" s="4"/>
      <c r="H37" s="4"/>
      <c r="I37" s="49"/>
      <c r="J37" s="49"/>
      <c r="K37" s="50" t="s">
        <v>29</v>
      </c>
      <c r="L37" s="50"/>
      <c r="M37" s="23">
        <f>IF(ISBLANK(M4),"",M4)</f>
        <v>5</v>
      </c>
      <c r="N37" s="21" t="s">
        <v>30</v>
      </c>
      <c r="O37" s="23">
        <f>IF(ISBLANK(O4),"",O4)</f>
        <v>3</v>
      </c>
      <c r="P37" s="21" t="s">
        <v>31</v>
      </c>
      <c r="Q37" s="23">
        <f>IF(ISBLANK(Q4),"",Q4)</f>
        <v>20</v>
      </c>
      <c r="R37" s="21" t="s">
        <v>32</v>
      </c>
      <c r="S37" s="2"/>
      <c r="T37" s="2"/>
      <c r="U37" s="2"/>
    </row>
    <row r="38" spans="1:30" ht="21" customHeight="1">
      <c r="A38" s="67" t="s">
        <v>38</v>
      </c>
      <c r="B38" s="67"/>
      <c r="C38" s="67"/>
      <c r="D38" s="67"/>
      <c r="E38" s="68" t="s">
        <v>39</v>
      </c>
      <c r="F38" s="68"/>
      <c r="G38" s="4"/>
      <c r="H38" s="4"/>
      <c r="I38" s="4"/>
      <c r="J38" s="4"/>
      <c r="K38" s="4"/>
      <c r="L38" s="4"/>
      <c r="M38" s="4"/>
      <c r="N38" s="4"/>
      <c r="O38" s="4"/>
      <c r="P38" s="4"/>
      <c r="Q38" s="4"/>
      <c r="R38" s="4"/>
      <c r="S38" s="2"/>
      <c r="T38" s="2"/>
      <c r="U38" s="2"/>
    </row>
    <row r="39" spans="1:30" ht="21" customHeight="1">
      <c r="A39" s="4" t="s">
        <v>0</v>
      </c>
      <c r="B39" s="4"/>
      <c r="C39" s="4"/>
      <c r="D39" s="4"/>
      <c r="E39" s="4"/>
      <c r="F39" s="4"/>
      <c r="G39" s="4"/>
      <c r="H39" s="4"/>
      <c r="I39" s="4" t="s">
        <v>1</v>
      </c>
      <c r="J39" s="4"/>
      <c r="K39" s="4"/>
      <c r="L39" s="4"/>
      <c r="M39" s="4"/>
      <c r="N39" s="4"/>
      <c r="O39" s="4"/>
      <c r="P39" s="4"/>
      <c r="Q39" s="4"/>
      <c r="R39" s="4"/>
      <c r="S39" s="2"/>
      <c r="T39" s="2"/>
      <c r="U39" s="2"/>
    </row>
    <row r="40" spans="1:30" ht="16.5" customHeight="1">
      <c r="A40" s="4"/>
      <c r="B40" s="4"/>
      <c r="C40" s="4"/>
      <c r="D40" s="4"/>
      <c r="E40" s="4"/>
      <c r="F40" s="4"/>
      <c r="G40" s="4"/>
      <c r="H40" s="4"/>
      <c r="I40" s="5" t="s">
        <v>25</v>
      </c>
      <c r="J40" s="4"/>
      <c r="K40" s="5" t="s">
        <v>27</v>
      </c>
      <c r="L40" s="69" t="str">
        <f t="shared" ref="L40:R40" si="0">IF(ISBLANK(L7),"",L7)</f>
        <v>454-0911</v>
      </c>
      <c r="M40" s="69" t="str">
        <f t="shared" si="0"/>
        <v/>
      </c>
      <c r="N40" s="69" t="str">
        <f t="shared" si="0"/>
        <v/>
      </c>
      <c r="O40" s="69" t="str">
        <f t="shared" si="0"/>
        <v/>
      </c>
      <c r="P40" s="69" t="str">
        <f t="shared" si="0"/>
        <v/>
      </c>
      <c r="Q40" s="69" t="str">
        <f t="shared" si="0"/>
        <v/>
      </c>
      <c r="R40" s="69" t="str">
        <f t="shared" si="0"/>
        <v/>
      </c>
      <c r="S40" s="2"/>
      <c r="T40" s="2"/>
      <c r="U40" s="2"/>
    </row>
    <row r="41" spans="1:30" ht="16.5" customHeight="1">
      <c r="A41" s="4"/>
      <c r="B41" s="4"/>
      <c r="C41" s="4"/>
      <c r="D41" s="4"/>
      <c r="E41" s="4"/>
      <c r="F41" s="4"/>
      <c r="G41" s="4"/>
      <c r="H41" s="4"/>
      <c r="I41" s="5"/>
      <c r="J41" s="70" t="str">
        <f t="shared" ref="J41:T45" si="1">IF(ISBLANK(J8),"",J8)</f>
        <v>名古屋市中川区高畑5丁目161番地</v>
      </c>
      <c r="K41" s="70"/>
      <c r="L41" s="70"/>
      <c r="M41" s="70"/>
      <c r="N41" s="70"/>
      <c r="O41" s="70"/>
      <c r="P41" s="70"/>
      <c r="Q41" s="70"/>
      <c r="R41" s="70"/>
      <c r="S41" s="2"/>
      <c r="T41" s="2"/>
      <c r="U41" s="2"/>
    </row>
    <row r="42" spans="1:30" ht="16.5" customHeight="1">
      <c r="A42" s="52" t="s">
        <v>3</v>
      </c>
      <c r="B42" s="53"/>
      <c r="C42" s="93" t="str">
        <f>IF(ISBLANK(C9),"",C9)</f>
        <v>鍋屋上野浄水場</v>
      </c>
      <c r="D42" s="94"/>
      <c r="E42" s="94"/>
      <c r="F42" s="94"/>
      <c r="G42" s="95"/>
      <c r="H42" s="4"/>
      <c r="I42" s="5"/>
      <c r="J42" s="70"/>
      <c r="K42" s="70"/>
      <c r="L42" s="70"/>
      <c r="M42" s="70"/>
      <c r="N42" s="70"/>
      <c r="O42" s="70"/>
      <c r="P42" s="70"/>
      <c r="Q42" s="70"/>
      <c r="R42" s="70"/>
      <c r="S42" s="2"/>
      <c r="T42" s="2"/>
      <c r="U42" s="2"/>
    </row>
    <row r="43" spans="1:30" ht="24" customHeight="1">
      <c r="A43" s="54"/>
      <c r="B43" s="55"/>
      <c r="C43" s="96"/>
      <c r="D43" s="97"/>
      <c r="E43" s="97"/>
      <c r="F43" s="97"/>
      <c r="G43" s="98"/>
      <c r="H43" s="4"/>
      <c r="I43" s="5" t="s">
        <v>26</v>
      </c>
      <c r="J43" s="51" t="str">
        <f t="shared" si="1"/>
        <v>株式会社セネット</v>
      </c>
      <c r="K43" s="51" t="str">
        <f t="shared" si="1"/>
        <v/>
      </c>
      <c r="L43" s="51" t="str">
        <f t="shared" si="1"/>
        <v/>
      </c>
      <c r="M43" s="51" t="str">
        <f t="shared" si="1"/>
        <v/>
      </c>
      <c r="N43" s="51" t="str">
        <f t="shared" si="1"/>
        <v/>
      </c>
      <c r="O43" s="51" t="str">
        <f t="shared" si="1"/>
        <v/>
      </c>
      <c r="P43" s="51" t="str">
        <f t="shared" si="1"/>
        <v/>
      </c>
      <c r="Q43" s="51" t="str">
        <f t="shared" si="1"/>
        <v/>
      </c>
      <c r="R43" s="19" t="s">
        <v>68</v>
      </c>
      <c r="S43" s="2"/>
      <c r="T43" s="2"/>
      <c r="U43" s="2"/>
    </row>
    <row r="44" spans="1:30" ht="16.5" customHeight="1">
      <c r="A44" s="6"/>
      <c r="B44" s="6"/>
      <c r="C44" s="4" t="str">
        <f t="shared" ref="C44:G45" si="2">IF(ISBLANK(C11),"",C11)</f>
        <v/>
      </c>
      <c r="D44" s="4" t="str">
        <f t="shared" si="2"/>
        <v/>
      </c>
      <c r="E44" s="4" t="str">
        <f t="shared" si="2"/>
        <v/>
      </c>
      <c r="F44" s="4" t="str">
        <f t="shared" si="2"/>
        <v/>
      </c>
      <c r="G44" s="4" t="str">
        <f t="shared" si="2"/>
        <v/>
      </c>
      <c r="H44" s="4"/>
      <c r="I44" s="5" t="s">
        <v>2</v>
      </c>
      <c r="J44" s="62" t="str">
        <f t="shared" si="1"/>
        <v>052-363-2851</v>
      </c>
      <c r="K44" s="62" t="str">
        <f t="shared" si="1"/>
        <v/>
      </c>
      <c r="L44" s="62" t="str">
        <f t="shared" si="1"/>
        <v/>
      </c>
      <c r="M44" s="62" t="str">
        <f t="shared" si="1"/>
        <v/>
      </c>
      <c r="N44" s="62" t="str">
        <f t="shared" si="1"/>
        <v/>
      </c>
      <c r="O44" s="62" t="str">
        <f t="shared" si="1"/>
        <v/>
      </c>
      <c r="P44" s="62" t="str">
        <f t="shared" si="1"/>
        <v/>
      </c>
      <c r="Q44" s="62" t="str">
        <f t="shared" si="1"/>
        <v/>
      </c>
      <c r="R44" s="62" t="str">
        <f t="shared" si="1"/>
        <v/>
      </c>
      <c r="S44" s="2"/>
      <c r="T44" s="2"/>
      <c r="U44" s="2"/>
    </row>
    <row r="45" spans="1:30" ht="33" customHeight="1">
      <c r="A45" s="63" t="s">
        <v>4</v>
      </c>
      <c r="B45" s="63"/>
      <c r="C45" s="136" t="str">
        <f>IF(ISBLANK(C12),"",C12)</f>
        <v>３９－１２８</v>
      </c>
      <c r="D45" s="136" t="str">
        <f t="shared" si="2"/>
        <v/>
      </c>
      <c r="E45" s="136" t="str">
        <f t="shared" si="2"/>
        <v/>
      </c>
      <c r="F45" s="4" t="str">
        <f t="shared" si="2"/>
        <v/>
      </c>
      <c r="G45" s="4" t="str">
        <f t="shared" si="2"/>
        <v/>
      </c>
      <c r="H45" s="4"/>
      <c r="I45" s="65" t="s">
        <v>76</v>
      </c>
      <c r="J45" s="65"/>
      <c r="K45" s="65"/>
      <c r="L45" s="66" t="str">
        <f t="shared" si="1"/>
        <v>T1111111111111</v>
      </c>
      <c r="M45" s="66" t="str">
        <f t="shared" si="1"/>
        <v/>
      </c>
      <c r="N45" s="66" t="str">
        <f t="shared" si="1"/>
        <v/>
      </c>
      <c r="O45" s="66" t="str">
        <f t="shared" si="1"/>
        <v/>
      </c>
      <c r="P45" s="66" t="str">
        <f t="shared" si="1"/>
        <v/>
      </c>
      <c r="Q45" s="66" t="str">
        <f t="shared" si="1"/>
        <v/>
      </c>
      <c r="R45" s="4" t="str">
        <f t="shared" si="1"/>
        <v/>
      </c>
      <c r="S45" s="2" t="str">
        <f t="shared" si="1"/>
        <v/>
      </c>
      <c r="T45" s="2" t="str">
        <f t="shared" si="1"/>
        <v/>
      </c>
      <c r="U45" s="2"/>
    </row>
    <row r="46" spans="1:30" ht="15" customHeight="1">
      <c r="A46" s="6"/>
      <c r="B46" s="6"/>
      <c r="C46" s="4" t="str">
        <f t="shared" ref="C46:G46" si="3">IF(ISBLANK(C13),"",C13)</f>
        <v/>
      </c>
      <c r="D46" s="4" t="str">
        <f t="shared" si="3"/>
        <v/>
      </c>
      <c r="E46" s="4" t="str">
        <f t="shared" si="3"/>
        <v/>
      </c>
      <c r="F46" s="4" t="str">
        <f t="shared" si="3"/>
        <v/>
      </c>
      <c r="G46" s="4" t="str">
        <f t="shared" si="3"/>
        <v/>
      </c>
      <c r="H46" s="4"/>
      <c r="I46" s="4"/>
      <c r="J46" s="4"/>
      <c r="K46" s="4"/>
      <c r="L46" s="4"/>
      <c r="M46" s="4"/>
      <c r="N46" s="4"/>
      <c r="O46" s="4"/>
      <c r="P46" s="4"/>
      <c r="Q46" s="4"/>
      <c r="R46" s="4"/>
      <c r="S46" s="2"/>
      <c r="T46" s="2"/>
      <c r="U46" s="2"/>
    </row>
    <row r="47" spans="1:30" ht="33" customHeight="1">
      <c r="A47" s="63" t="s">
        <v>5</v>
      </c>
      <c r="B47" s="63"/>
      <c r="C47" s="138" t="str">
        <f>IF(ISBLANK(C14),"",C14)</f>
        <v>沈澱池設備整備工事</v>
      </c>
      <c r="D47" s="138"/>
      <c r="E47" s="138"/>
      <c r="F47" s="138"/>
      <c r="G47" s="138"/>
      <c r="H47" s="138"/>
      <c r="I47" s="138"/>
      <c r="J47" s="4"/>
      <c r="K47" s="72" t="s">
        <v>8</v>
      </c>
      <c r="L47" s="73"/>
      <c r="M47" s="74"/>
      <c r="N47" s="139" t="str">
        <f>IF(ISBLANK(N14),"",N14)</f>
        <v>３９Ｌ０４０</v>
      </c>
      <c r="O47" s="140"/>
      <c r="P47" s="140"/>
      <c r="Q47" s="140"/>
      <c r="R47" s="141"/>
      <c r="S47" s="2"/>
      <c r="T47" s="2"/>
      <c r="U47" s="2"/>
    </row>
    <row r="48" spans="1:30" ht="16.5" customHeight="1">
      <c r="A48" s="78" t="s">
        <v>6</v>
      </c>
      <c r="B48" s="78"/>
      <c r="C48" s="94" t="str">
        <f>IF(ISBLANK(C15),"",C15)</f>
        <v>配管継手類追加</v>
      </c>
      <c r="D48" s="94"/>
      <c r="E48" s="94"/>
      <c r="F48" s="94"/>
      <c r="G48" s="94"/>
      <c r="H48" s="94"/>
      <c r="I48" s="94"/>
      <c r="J48" s="4"/>
      <c r="K48" s="4"/>
      <c r="L48" s="4"/>
      <c r="M48" s="4"/>
      <c r="N48" s="4"/>
      <c r="O48" s="4"/>
      <c r="P48" s="4"/>
      <c r="Q48" s="4"/>
      <c r="R48" s="4"/>
      <c r="S48" s="2"/>
      <c r="T48" s="2"/>
      <c r="U48" s="2"/>
    </row>
    <row r="49" spans="1:30" ht="16.5" customHeight="1">
      <c r="A49" s="79" t="s">
        <v>7</v>
      </c>
      <c r="B49" s="79"/>
      <c r="C49" s="97" t="str">
        <f t="shared" ref="C49" si="4">IF(ISBLANK(C16),"",C16)</f>
        <v/>
      </c>
      <c r="D49" s="97"/>
      <c r="E49" s="97"/>
      <c r="F49" s="97"/>
      <c r="G49" s="97"/>
      <c r="H49" s="97"/>
      <c r="I49" s="97"/>
      <c r="J49" s="4"/>
      <c r="K49" s="80" t="s">
        <v>36</v>
      </c>
      <c r="L49" s="81"/>
      <c r="M49" s="81"/>
      <c r="N49" s="82"/>
      <c r="O49" s="80" t="s">
        <v>37</v>
      </c>
      <c r="P49" s="81"/>
      <c r="Q49" s="81"/>
      <c r="R49" s="82"/>
      <c r="S49" s="2"/>
      <c r="T49" s="2"/>
      <c r="U49" s="2"/>
    </row>
    <row r="50" spans="1:30" ht="15" customHeight="1">
      <c r="A50" s="81" t="str">
        <f>IF(ISBLANK(A17),"",A17)</f>
        <v>作業日（期間）、納品日：</v>
      </c>
      <c r="B50" s="81"/>
      <c r="C50" s="81"/>
      <c r="D50" s="137" t="str">
        <f>IF(ISBLANK(D17),"",D17)</f>
        <v>令和5年3月20日（～令和　　年　　月　　日）</v>
      </c>
      <c r="E50" s="137"/>
      <c r="F50" s="137"/>
      <c r="G50" s="137"/>
      <c r="H50" s="137"/>
      <c r="I50" s="137"/>
      <c r="J50" s="40"/>
      <c r="K50" s="93" t="str">
        <f>IF(ISBLANK(K17),"",K17)</f>
        <v>三井住友</v>
      </c>
      <c r="L50" s="94"/>
      <c r="M50" s="94"/>
      <c r="N50" s="95"/>
      <c r="O50" s="93" t="str">
        <f>IF(ISBLANK(O17),"",O17)</f>
        <v>名古屋</v>
      </c>
      <c r="P50" s="94"/>
      <c r="Q50" s="94"/>
      <c r="R50" s="95"/>
      <c r="S50" s="2"/>
      <c r="T50" s="2"/>
      <c r="U50" s="2"/>
    </row>
    <row r="51" spans="1:30" ht="24.75" customHeight="1">
      <c r="A51" s="7" t="s">
        <v>9</v>
      </c>
      <c r="B51" s="63" t="s">
        <v>15</v>
      </c>
      <c r="C51" s="63"/>
      <c r="D51" s="63"/>
      <c r="E51" s="80" t="s">
        <v>23</v>
      </c>
      <c r="F51" s="82"/>
      <c r="G51" s="112">
        <f t="shared" ref="G51:G56" si="5">IF(ISBLANK(G18),"",G18)</f>
        <v>114575</v>
      </c>
      <c r="H51" s="113"/>
      <c r="I51" s="114"/>
      <c r="J51" s="4"/>
      <c r="K51" s="96"/>
      <c r="L51" s="97"/>
      <c r="M51" s="97"/>
      <c r="N51" s="98"/>
      <c r="O51" s="96"/>
      <c r="P51" s="97"/>
      <c r="Q51" s="97"/>
      <c r="R51" s="98"/>
      <c r="S51" s="2"/>
      <c r="T51" s="2"/>
      <c r="U51" s="2"/>
    </row>
    <row r="52" spans="1:30" ht="24.75" customHeight="1">
      <c r="A52" s="7" t="s">
        <v>10</v>
      </c>
      <c r="B52" s="63" t="s">
        <v>16</v>
      </c>
      <c r="C52" s="63"/>
      <c r="D52" s="63"/>
      <c r="E52" s="39">
        <f>IF(ISBLANK(E19),"",E19)</f>
        <v>100</v>
      </c>
      <c r="F52" s="8" t="s">
        <v>21</v>
      </c>
      <c r="G52" s="112">
        <f t="shared" si="5"/>
        <v>114575</v>
      </c>
      <c r="H52" s="113"/>
      <c r="I52" s="114"/>
      <c r="J52" s="4"/>
      <c r="K52" s="80" t="s">
        <v>35</v>
      </c>
      <c r="L52" s="81"/>
      <c r="M52" s="81"/>
      <c r="N52" s="81"/>
      <c r="O52" s="81"/>
      <c r="P52" s="81"/>
      <c r="Q52" s="81"/>
      <c r="R52" s="82"/>
      <c r="S52" s="2"/>
      <c r="T52" s="2"/>
      <c r="U52" s="2"/>
    </row>
    <row r="53" spans="1:30" ht="24.75" customHeight="1">
      <c r="A53" s="7" t="s">
        <v>11</v>
      </c>
      <c r="B53" s="63" t="s">
        <v>17</v>
      </c>
      <c r="C53" s="63"/>
      <c r="D53" s="63"/>
      <c r="E53" s="39">
        <f>IF(ISBLANK(E20),"",E20)</f>
        <v>0</v>
      </c>
      <c r="F53" s="8" t="s">
        <v>21</v>
      </c>
      <c r="G53" s="112">
        <f t="shared" si="5"/>
        <v>0</v>
      </c>
      <c r="H53" s="113"/>
      <c r="I53" s="114"/>
      <c r="J53" s="4"/>
      <c r="K53" s="144" t="str">
        <f>K20</f>
        <v>普通</v>
      </c>
      <c r="L53" s="145"/>
      <c r="M53" s="146"/>
      <c r="N53" s="89" t="str">
        <f>IF(ISBLANK(N20),"",N20)</f>
        <v>000000</v>
      </c>
      <c r="O53" s="90"/>
      <c r="P53" s="90"/>
      <c r="Q53" s="90"/>
      <c r="R53" s="91"/>
      <c r="S53" s="2"/>
      <c r="T53" s="2"/>
      <c r="U53" s="2"/>
    </row>
    <row r="54" spans="1:30" ht="24.75" customHeight="1">
      <c r="A54" s="7" t="s">
        <v>12</v>
      </c>
      <c r="B54" s="63" t="s">
        <v>18</v>
      </c>
      <c r="C54" s="63"/>
      <c r="D54" s="63"/>
      <c r="E54" s="39">
        <f>IF(ISBLANK(E21),"",E21)</f>
        <v>100</v>
      </c>
      <c r="F54" s="8" t="s">
        <v>21</v>
      </c>
      <c r="G54" s="112">
        <f t="shared" si="5"/>
        <v>114575</v>
      </c>
      <c r="H54" s="113"/>
      <c r="I54" s="114"/>
      <c r="J54" s="38" t="str">
        <f>J21</f>
        <v/>
      </c>
      <c r="K54" s="80" t="s">
        <v>24</v>
      </c>
      <c r="L54" s="81"/>
      <c r="M54" s="81"/>
      <c r="N54" s="81"/>
      <c r="O54" s="81"/>
      <c r="P54" s="81"/>
      <c r="Q54" s="81"/>
      <c r="R54" s="82"/>
      <c r="S54" s="2"/>
      <c r="T54" s="2"/>
      <c r="U54" s="2"/>
    </row>
    <row r="55" spans="1:30" ht="24.75" customHeight="1">
      <c r="A55" s="7" t="s">
        <v>13</v>
      </c>
      <c r="B55" s="63" t="s">
        <v>19</v>
      </c>
      <c r="C55" s="63"/>
      <c r="D55" s="63"/>
      <c r="E55" s="142">
        <f>IF(ISBLANK(E22),"",E22)</f>
        <v>0.1</v>
      </c>
      <c r="F55" s="143"/>
      <c r="G55" s="112">
        <f t="shared" si="5"/>
        <v>11457</v>
      </c>
      <c r="H55" s="113"/>
      <c r="I55" s="114"/>
      <c r="J55" s="4"/>
      <c r="K55" s="117" t="str">
        <f>IF(ISBLANK(K22),"",K22)</f>
        <v>カ）セネット</v>
      </c>
      <c r="L55" s="118"/>
      <c r="M55" s="118"/>
      <c r="N55" s="118"/>
      <c r="O55" s="118"/>
      <c r="P55" s="118"/>
      <c r="Q55" s="118"/>
      <c r="R55" s="119"/>
      <c r="S55" s="2"/>
      <c r="T55" s="2"/>
      <c r="U55" s="2"/>
    </row>
    <row r="56" spans="1:30" ht="24.75" customHeight="1">
      <c r="A56" s="7" t="s">
        <v>14</v>
      </c>
      <c r="B56" s="63" t="s">
        <v>20</v>
      </c>
      <c r="C56" s="63"/>
      <c r="D56" s="63"/>
      <c r="E56" s="80" t="s">
        <v>22</v>
      </c>
      <c r="F56" s="82"/>
      <c r="G56" s="99">
        <f t="shared" si="5"/>
        <v>126032</v>
      </c>
      <c r="H56" s="100"/>
      <c r="I56" s="101"/>
      <c r="J56" s="4"/>
      <c r="K56" s="102" t="str">
        <f>IF(ISBLANK(K23),"",K23)</f>
        <v>株式会社セネット</v>
      </c>
      <c r="L56" s="103"/>
      <c r="M56" s="103"/>
      <c r="N56" s="103"/>
      <c r="O56" s="103"/>
      <c r="P56" s="103"/>
      <c r="Q56" s="103"/>
      <c r="R56" s="104"/>
      <c r="S56" s="2"/>
      <c r="T56" s="2"/>
      <c r="U56" s="2"/>
    </row>
    <row r="57" spans="1:30" ht="21" customHeight="1">
      <c r="A57" s="21"/>
      <c r="B57" s="108" t="s">
        <v>77</v>
      </c>
      <c r="C57" s="108"/>
      <c r="D57" s="151">
        <f t="shared" ref="D57:E57" si="6">IF(ISBLANK(D24),"",D24)</f>
        <v>126032</v>
      </c>
      <c r="E57" s="151" t="str">
        <f t="shared" si="6"/>
        <v/>
      </c>
      <c r="F57" s="110" t="s">
        <v>79</v>
      </c>
      <c r="G57" s="110"/>
      <c r="H57" s="111">
        <f t="shared" ref="H57:I57" si="7">IF(ISBLANK(H24),"",H24)</f>
        <v>11457</v>
      </c>
      <c r="I57" s="111" t="str">
        <f t="shared" si="7"/>
        <v/>
      </c>
      <c r="J57" s="22" t="s">
        <v>80</v>
      </c>
      <c r="K57" s="105"/>
      <c r="L57" s="106"/>
      <c r="M57" s="106"/>
      <c r="N57" s="106"/>
      <c r="O57" s="106"/>
      <c r="P57" s="106"/>
      <c r="Q57" s="106"/>
      <c r="R57" s="107"/>
      <c r="S57" s="2"/>
      <c r="T57" s="2"/>
      <c r="U57" s="2"/>
    </row>
    <row r="58" spans="1:30" s="1" customFormat="1" ht="21" customHeight="1">
      <c r="A58" s="21"/>
      <c r="B58" s="128" t="s">
        <v>78</v>
      </c>
      <c r="C58" s="128"/>
      <c r="D58" s="147">
        <f t="shared" ref="D58:E58" si="8">IF(ISBLANK(D25),"",D25)</f>
        <v>0</v>
      </c>
      <c r="E58" s="147" t="str">
        <f t="shared" si="8"/>
        <v/>
      </c>
      <c r="F58" s="50" t="s">
        <v>79</v>
      </c>
      <c r="G58" s="50"/>
      <c r="H58" s="130">
        <f t="shared" ref="H58:I58" si="9">IF(ISBLANK(H25),"",H25)</f>
        <v>0</v>
      </c>
      <c r="I58" s="130" t="str">
        <f t="shared" si="9"/>
        <v/>
      </c>
      <c r="J58" s="22" t="s">
        <v>80</v>
      </c>
      <c r="K58" s="131" t="s">
        <v>89</v>
      </c>
      <c r="L58" s="132"/>
      <c r="M58" s="132"/>
      <c r="N58" s="132"/>
      <c r="O58" s="132"/>
      <c r="P58" s="132"/>
      <c r="Q58" s="132"/>
      <c r="R58" s="133"/>
      <c r="S58" s="3"/>
      <c r="T58" s="3"/>
      <c r="U58" s="3"/>
      <c r="AD58" s="35"/>
    </row>
    <row r="59" spans="1:30" ht="24.75" customHeight="1">
      <c r="A59" s="7" t="s">
        <v>51</v>
      </c>
      <c r="B59" s="72" t="s">
        <v>54</v>
      </c>
      <c r="C59" s="73"/>
      <c r="D59" s="74"/>
      <c r="E59" s="80" t="s">
        <v>23</v>
      </c>
      <c r="F59" s="82"/>
      <c r="G59" s="148"/>
      <c r="H59" s="149"/>
      <c r="I59" s="150"/>
      <c r="J59" s="4"/>
      <c r="K59" s="4"/>
      <c r="L59" s="4"/>
      <c r="M59" s="4"/>
      <c r="N59" s="4"/>
      <c r="O59" s="4"/>
      <c r="P59" s="4"/>
      <c r="Q59" s="4"/>
      <c r="R59" s="4"/>
      <c r="S59" s="2"/>
      <c r="T59" s="2"/>
      <c r="U59" s="2"/>
    </row>
    <row r="60" spans="1:30" ht="24.75" customHeight="1">
      <c r="A60" s="7" t="s">
        <v>52</v>
      </c>
      <c r="B60" s="72" t="s">
        <v>57</v>
      </c>
      <c r="C60" s="73"/>
      <c r="D60" s="74"/>
      <c r="E60" s="80" t="s">
        <v>58</v>
      </c>
      <c r="F60" s="82"/>
      <c r="G60" s="112"/>
      <c r="H60" s="113"/>
      <c r="I60" s="114"/>
      <c r="J60" s="4"/>
      <c r="K60" s="4"/>
      <c r="L60" s="4"/>
      <c r="M60" s="4"/>
      <c r="N60" s="4"/>
      <c r="O60" s="4"/>
      <c r="P60" s="4"/>
      <c r="Q60" s="4"/>
      <c r="R60" s="4"/>
      <c r="S60" s="2"/>
      <c r="T60" s="2"/>
      <c r="U60" s="2"/>
    </row>
    <row r="61" spans="1:30" ht="24.75" customHeight="1">
      <c r="A61" s="7" t="s">
        <v>53</v>
      </c>
      <c r="B61" s="72" t="s">
        <v>55</v>
      </c>
      <c r="C61" s="73"/>
      <c r="D61" s="74"/>
      <c r="E61" s="10"/>
      <c r="F61" s="8" t="s">
        <v>56</v>
      </c>
      <c r="G61" s="112"/>
      <c r="H61" s="113"/>
      <c r="I61" s="114"/>
      <c r="J61" s="4"/>
      <c r="K61" s="4"/>
      <c r="L61" s="4"/>
      <c r="M61" s="4"/>
      <c r="N61" s="4"/>
      <c r="O61" s="4"/>
      <c r="P61" s="4"/>
      <c r="Q61" s="4"/>
      <c r="R61" s="4"/>
      <c r="S61" s="2"/>
      <c r="T61" s="2"/>
      <c r="U61" s="2"/>
    </row>
    <row r="62" spans="1:30" ht="15" customHeight="1">
      <c r="A62" s="4"/>
      <c r="B62" s="4"/>
      <c r="C62" s="4"/>
      <c r="D62" s="4"/>
      <c r="E62" s="4"/>
      <c r="F62" s="4"/>
      <c r="G62" s="4"/>
      <c r="H62" s="4"/>
      <c r="I62" s="4"/>
      <c r="J62" s="4"/>
      <c r="K62" s="4"/>
      <c r="L62" s="4"/>
      <c r="M62" s="4"/>
      <c r="N62" s="4"/>
      <c r="O62" s="4"/>
      <c r="P62" s="4"/>
      <c r="Q62" s="4"/>
      <c r="R62" s="4"/>
      <c r="S62" s="2"/>
      <c r="T62" s="2"/>
      <c r="U62" s="2"/>
    </row>
    <row r="63" spans="1:30" ht="16.5" customHeight="1">
      <c r="A63" s="160" t="s">
        <v>71</v>
      </c>
      <c r="B63" s="161"/>
      <c r="C63" s="12" t="s">
        <v>59</v>
      </c>
      <c r="D63" s="16" t="s">
        <v>21</v>
      </c>
      <c r="E63" s="15" t="s">
        <v>63</v>
      </c>
      <c r="F63" s="159"/>
      <c r="G63" s="159"/>
      <c r="H63" s="159"/>
      <c r="I63" s="159"/>
      <c r="J63" s="159"/>
      <c r="K63" s="159"/>
      <c r="L63" s="159"/>
      <c r="M63" s="159"/>
      <c r="N63" s="159"/>
      <c r="O63" s="159"/>
      <c r="P63" s="159"/>
      <c r="Q63" s="159"/>
      <c r="R63" s="156"/>
      <c r="S63" s="2"/>
      <c r="T63" s="2"/>
      <c r="U63" s="2"/>
    </row>
    <row r="64" spans="1:30" ht="16.5" customHeight="1">
      <c r="A64" s="162"/>
      <c r="B64" s="163"/>
      <c r="C64" s="13" t="s">
        <v>61</v>
      </c>
      <c r="D64" s="17" t="s">
        <v>62</v>
      </c>
      <c r="E64" s="166"/>
      <c r="F64" s="46"/>
      <c r="G64" s="46"/>
      <c r="H64" s="46"/>
      <c r="I64" s="46"/>
      <c r="J64" s="46"/>
      <c r="K64" s="46"/>
      <c r="L64" s="46"/>
      <c r="M64" s="46"/>
      <c r="N64" s="46"/>
      <c r="O64" s="46"/>
      <c r="P64" s="46"/>
      <c r="Q64" s="46"/>
      <c r="R64" s="167"/>
      <c r="S64" s="2"/>
      <c r="T64" s="2"/>
      <c r="U64" s="2"/>
    </row>
    <row r="65" spans="1:21" ht="33" customHeight="1">
      <c r="A65" s="164"/>
      <c r="B65" s="165"/>
      <c r="C65" s="14" t="s">
        <v>60</v>
      </c>
      <c r="D65" s="18" t="s">
        <v>21</v>
      </c>
      <c r="E65" s="157"/>
      <c r="F65" s="79"/>
      <c r="G65" s="79"/>
      <c r="H65" s="79"/>
      <c r="I65" s="79"/>
      <c r="J65" s="79"/>
      <c r="K65" s="79"/>
      <c r="L65" s="79"/>
      <c r="M65" s="79"/>
      <c r="N65" s="79"/>
      <c r="O65" s="79"/>
      <c r="P65" s="79"/>
      <c r="Q65" s="79"/>
      <c r="R65" s="158"/>
      <c r="S65" s="2"/>
      <c r="T65" s="2"/>
      <c r="U65" s="2"/>
    </row>
    <row r="66" spans="1:21" ht="15" customHeight="1">
      <c r="A66" s="4"/>
      <c r="B66" s="4"/>
      <c r="C66" s="4"/>
      <c r="D66" s="4"/>
      <c r="E66" s="4"/>
      <c r="F66" s="4"/>
      <c r="G66" s="4"/>
      <c r="H66" s="4"/>
      <c r="I66" s="4"/>
      <c r="J66" s="4"/>
      <c r="K66" s="4"/>
      <c r="L66" s="4"/>
      <c r="M66" s="4"/>
      <c r="N66" s="4"/>
      <c r="O66" s="4"/>
      <c r="P66" s="4"/>
      <c r="Q66" s="4"/>
      <c r="R66" s="4"/>
      <c r="S66" s="2"/>
      <c r="T66" s="2"/>
      <c r="U66" s="2"/>
    </row>
    <row r="67" spans="1:21" ht="22.5" customHeight="1">
      <c r="A67" s="152" t="s">
        <v>64</v>
      </c>
      <c r="B67" s="153"/>
      <c r="C67" s="152" t="s">
        <v>65</v>
      </c>
      <c r="D67" s="154"/>
      <c r="E67" s="154"/>
      <c r="F67" s="154"/>
      <c r="G67" s="153"/>
      <c r="H67" s="152" t="s">
        <v>66</v>
      </c>
      <c r="I67" s="154"/>
      <c r="J67" s="154"/>
      <c r="K67" s="154"/>
      <c r="L67" s="154"/>
      <c r="M67" s="154"/>
      <c r="N67" s="154"/>
      <c r="O67" s="153"/>
      <c r="P67" s="152" t="s">
        <v>67</v>
      </c>
      <c r="Q67" s="154"/>
      <c r="R67" s="153"/>
      <c r="S67" s="2"/>
      <c r="T67" s="2"/>
      <c r="U67" s="2"/>
    </row>
    <row r="68" spans="1:21" ht="26.25" customHeight="1">
      <c r="A68" s="155"/>
      <c r="B68" s="156"/>
      <c r="C68" s="155"/>
      <c r="D68" s="159"/>
      <c r="E68" s="159"/>
      <c r="F68" s="159"/>
      <c r="G68" s="156"/>
      <c r="H68" s="155"/>
      <c r="I68" s="159"/>
      <c r="J68" s="159"/>
      <c r="K68" s="159"/>
      <c r="L68" s="159"/>
      <c r="M68" s="159"/>
      <c r="N68" s="159"/>
      <c r="O68" s="156"/>
      <c r="P68" s="155"/>
      <c r="Q68" s="159"/>
      <c r="R68" s="156"/>
      <c r="S68" s="2"/>
      <c r="T68" s="2"/>
      <c r="U68" s="2"/>
    </row>
    <row r="69" spans="1:21" ht="26.25" customHeight="1">
      <c r="A69" s="157"/>
      <c r="B69" s="158"/>
      <c r="C69" s="157"/>
      <c r="D69" s="79"/>
      <c r="E69" s="79"/>
      <c r="F69" s="79"/>
      <c r="G69" s="158"/>
      <c r="H69" s="157"/>
      <c r="I69" s="79"/>
      <c r="J69" s="79"/>
      <c r="K69" s="79"/>
      <c r="L69" s="79"/>
      <c r="M69" s="79"/>
      <c r="N69" s="79"/>
      <c r="O69" s="158"/>
      <c r="P69" s="157"/>
      <c r="Q69" s="79"/>
      <c r="R69" s="158"/>
      <c r="S69" s="2"/>
      <c r="T69" s="2"/>
      <c r="U69" s="2"/>
    </row>
    <row r="70" spans="1:21" ht="24" customHeight="1">
      <c r="A70" s="2"/>
      <c r="B70" s="2"/>
      <c r="C70" s="2"/>
      <c r="D70" s="2"/>
      <c r="E70" s="2"/>
      <c r="F70" s="2"/>
      <c r="G70" s="2"/>
      <c r="H70" s="2"/>
      <c r="I70" s="2"/>
      <c r="J70" s="2"/>
      <c r="K70" s="2"/>
      <c r="L70" s="2"/>
      <c r="M70" s="2"/>
      <c r="N70" s="2"/>
      <c r="O70" s="2"/>
      <c r="P70" s="2"/>
      <c r="Q70" s="2"/>
      <c r="R70" s="2"/>
      <c r="S70" s="2"/>
      <c r="T70" s="2"/>
      <c r="U70" s="2"/>
    </row>
    <row r="71" spans="1:21" ht="24" customHeight="1">
      <c r="A71" s="2"/>
      <c r="B71" s="2"/>
      <c r="C71" s="2"/>
      <c r="D71" s="2"/>
      <c r="E71" s="2"/>
      <c r="F71" s="2"/>
      <c r="G71" s="2"/>
      <c r="H71" s="2"/>
      <c r="I71" s="2"/>
      <c r="J71" s="2"/>
      <c r="K71" s="2"/>
      <c r="L71" s="2"/>
      <c r="M71" s="2"/>
      <c r="N71" s="2"/>
      <c r="O71" s="2"/>
      <c r="P71" s="2"/>
      <c r="Q71" s="2"/>
      <c r="R71" s="2"/>
      <c r="S71" s="2"/>
      <c r="T71" s="2"/>
      <c r="U71" s="2"/>
    </row>
    <row r="72" spans="1:21" ht="24" customHeight="1">
      <c r="A72" s="2"/>
      <c r="B72" s="2"/>
      <c r="C72" s="2"/>
      <c r="D72" s="2"/>
      <c r="E72" s="2"/>
      <c r="F72" s="2"/>
      <c r="G72" s="2"/>
      <c r="H72" s="2"/>
      <c r="I72" s="2"/>
      <c r="J72" s="2"/>
      <c r="K72" s="2"/>
      <c r="L72" s="2"/>
      <c r="M72" s="2"/>
      <c r="N72" s="2"/>
      <c r="O72" s="2"/>
      <c r="P72" s="2"/>
      <c r="Q72" s="2"/>
      <c r="R72" s="2"/>
      <c r="S72" s="2"/>
      <c r="T72" s="2"/>
      <c r="U72" s="2"/>
    </row>
    <row r="73" spans="1:21" ht="24" customHeight="1">
      <c r="A73" s="2"/>
      <c r="B73" s="2"/>
      <c r="C73" s="2"/>
      <c r="D73" s="2"/>
      <c r="E73" s="2"/>
      <c r="F73" s="2"/>
      <c r="G73" s="2"/>
      <c r="H73" s="2"/>
      <c r="I73" s="2"/>
      <c r="J73" s="2"/>
      <c r="K73" s="2"/>
      <c r="L73" s="2"/>
      <c r="M73" s="2"/>
      <c r="N73" s="2"/>
      <c r="O73" s="2"/>
      <c r="P73" s="2"/>
      <c r="Q73" s="2"/>
      <c r="R73" s="2"/>
      <c r="S73" s="2"/>
      <c r="T73" s="2"/>
      <c r="U73" s="2"/>
    </row>
    <row r="74" spans="1:21" ht="24" customHeight="1">
      <c r="A74" s="2"/>
      <c r="B74" s="2"/>
      <c r="C74" s="2"/>
      <c r="D74" s="2"/>
      <c r="E74" s="2"/>
      <c r="F74" s="2"/>
      <c r="G74" s="2"/>
      <c r="H74" s="2"/>
      <c r="I74" s="2"/>
      <c r="J74" s="2"/>
      <c r="K74" s="2"/>
      <c r="L74" s="2"/>
      <c r="M74" s="2"/>
      <c r="N74" s="2"/>
      <c r="O74" s="2"/>
      <c r="P74" s="2"/>
      <c r="Q74" s="2"/>
      <c r="R74" s="2"/>
      <c r="S74" s="2"/>
      <c r="T74" s="2"/>
      <c r="U74" s="2"/>
    </row>
    <row r="75" spans="1:21" ht="24" customHeight="1">
      <c r="A75" s="2"/>
      <c r="B75" s="2"/>
      <c r="C75" s="2"/>
      <c r="D75" s="2"/>
      <c r="E75" s="2"/>
      <c r="F75" s="2"/>
      <c r="G75" s="2"/>
      <c r="H75" s="2"/>
      <c r="I75" s="2"/>
      <c r="J75" s="2"/>
      <c r="K75" s="2"/>
      <c r="L75" s="2"/>
      <c r="M75" s="2"/>
      <c r="N75" s="2"/>
      <c r="O75" s="2"/>
      <c r="P75" s="2"/>
      <c r="Q75" s="2"/>
      <c r="R75" s="2"/>
      <c r="S75" s="2"/>
      <c r="T75" s="2"/>
      <c r="U75" s="2"/>
    </row>
    <row r="76" spans="1:21" ht="24" customHeight="1">
      <c r="A76" s="2"/>
      <c r="B76" s="2"/>
      <c r="C76" s="2"/>
      <c r="D76" s="2"/>
      <c r="E76" s="2"/>
      <c r="F76" s="2"/>
      <c r="G76" s="2"/>
      <c r="H76" s="2"/>
      <c r="I76" s="2"/>
      <c r="J76" s="2"/>
      <c r="K76" s="2"/>
      <c r="L76" s="2"/>
      <c r="M76" s="2"/>
      <c r="N76" s="2"/>
      <c r="O76" s="2"/>
      <c r="P76" s="2"/>
      <c r="Q76" s="2"/>
      <c r="R76" s="2"/>
      <c r="S76" s="2"/>
      <c r="T76" s="2"/>
      <c r="U76" s="2"/>
    </row>
    <row r="77" spans="1:21" ht="24" customHeight="1">
      <c r="A77" s="2"/>
      <c r="B77" s="2"/>
      <c r="C77" s="2"/>
      <c r="D77" s="2"/>
      <c r="E77" s="2"/>
      <c r="F77" s="2"/>
      <c r="G77" s="2"/>
      <c r="H77" s="2"/>
      <c r="I77" s="2"/>
      <c r="J77" s="2"/>
      <c r="K77" s="2"/>
      <c r="L77" s="2"/>
      <c r="M77" s="2"/>
      <c r="N77" s="2"/>
      <c r="O77" s="2"/>
      <c r="P77" s="2"/>
      <c r="Q77" s="2"/>
      <c r="R77" s="2"/>
      <c r="S77" s="2"/>
      <c r="T77" s="2"/>
      <c r="U77" s="2"/>
    </row>
    <row r="78" spans="1:21" ht="24" customHeight="1">
      <c r="A78" s="2"/>
      <c r="B78" s="2"/>
      <c r="C78" s="2"/>
      <c r="D78" s="2"/>
      <c r="E78" s="2"/>
      <c r="F78" s="2"/>
      <c r="G78" s="2"/>
      <c r="H78" s="2"/>
      <c r="I78" s="2"/>
      <c r="J78" s="2"/>
      <c r="K78" s="2"/>
      <c r="L78" s="2"/>
      <c r="M78" s="2"/>
      <c r="N78" s="2"/>
      <c r="O78" s="2"/>
      <c r="P78" s="2"/>
      <c r="Q78" s="2"/>
      <c r="R78" s="2"/>
      <c r="S78" s="2"/>
      <c r="T78" s="2"/>
      <c r="U78" s="2"/>
    </row>
    <row r="79" spans="1:21" ht="24" customHeight="1">
      <c r="A79" s="2"/>
      <c r="B79" s="2"/>
      <c r="C79" s="2"/>
      <c r="D79" s="2"/>
      <c r="E79" s="2"/>
      <c r="F79" s="2"/>
      <c r="G79" s="2"/>
      <c r="H79" s="2"/>
      <c r="I79" s="2"/>
      <c r="J79" s="2"/>
      <c r="K79" s="2"/>
      <c r="L79" s="2"/>
      <c r="M79" s="2"/>
      <c r="N79" s="2"/>
      <c r="O79" s="2"/>
      <c r="P79" s="2"/>
      <c r="Q79" s="2"/>
      <c r="R79" s="2"/>
      <c r="S79" s="2"/>
      <c r="T79" s="2"/>
      <c r="U79" s="2"/>
    </row>
    <row r="80" spans="1:21" ht="24" customHeight="1">
      <c r="A80" s="2"/>
      <c r="B80" s="2"/>
      <c r="C80" s="2"/>
      <c r="D80" s="2"/>
      <c r="E80" s="2"/>
      <c r="F80" s="2"/>
      <c r="G80" s="2"/>
      <c r="H80" s="2"/>
      <c r="I80" s="2"/>
      <c r="J80" s="2"/>
      <c r="K80" s="2"/>
      <c r="L80" s="2"/>
      <c r="M80" s="2"/>
      <c r="N80" s="2"/>
      <c r="O80" s="2"/>
      <c r="P80" s="2"/>
      <c r="Q80" s="2"/>
      <c r="R80" s="2"/>
      <c r="S80" s="2"/>
      <c r="T80" s="2"/>
      <c r="U80" s="2"/>
    </row>
    <row r="81" spans="1:21" ht="24" customHeight="1">
      <c r="A81" s="2"/>
      <c r="B81" s="2"/>
      <c r="C81" s="2"/>
      <c r="D81" s="2"/>
      <c r="E81" s="2"/>
      <c r="F81" s="2"/>
      <c r="G81" s="2"/>
      <c r="H81" s="2"/>
      <c r="I81" s="2"/>
      <c r="J81" s="2"/>
      <c r="K81" s="2"/>
      <c r="L81" s="2"/>
      <c r="M81" s="2"/>
      <c r="N81" s="2"/>
      <c r="O81" s="2"/>
      <c r="P81" s="2"/>
      <c r="Q81" s="2"/>
      <c r="R81" s="2"/>
      <c r="S81" s="2"/>
      <c r="T81" s="2"/>
      <c r="U81" s="2"/>
    </row>
    <row r="82" spans="1:21" ht="24" customHeight="1">
      <c r="A82" s="2"/>
      <c r="B82" s="2"/>
      <c r="C82" s="2"/>
      <c r="D82" s="2"/>
      <c r="E82" s="2"/>
      <c r="F82" s="2"/>
      <c r="G82" s="2"/>
      <c r="H82" s="2"/>
      <c r="I82" s="2"/>
      <c r="J82" s="2"/>
      <c r="K82" s="2"/>
      <c r="L82" s="2"/>
      <c r="M82" s="2"/>
      <c r="N82" s="2"/>
      <c r="O82" s="2"/>
      <c r="P82" s="2"/>
      <c r="Q82" s="2"/>
      <c r="R82" s="2"/>
      <c r="S82" s="2"/>
      <c r="T82" s="2"/>
      <c r="U82" s="2"/>
    </row>
    <row r="83" spans="1:21" ht="24" customHeight="1">
      <c r="A83" s="2"/>
      <c r="B83" s="2"/>
      <c r="C83" s="2"/>
      <c r="D83" s="2"/>
      <c r="E83" s="2"/>
      <c r="F83" s="2"/>
      <c r="G83" s="2"/>
      <c r="H83" s="2"/>
      <c r="I83" s="2"/>
      <c r="J83" s="2"/>
      <c r="K83" s="2"/>
      <c r="L83" s="2"/>
      <c r="M83" s="2"/>
      <c r="N83" s="2"/>
      <c r="O83" s="2"/>
      <c r="P83" s="2"/>
      <c r="Q83" s="2"/>
      <c r="R83" s="2"/>
      <c r="S83" s="2"/>
      <c r="T83" s="2"/>
      <c r="U83" s="2"/>
    </row>
    <row r="84" spans="1:21" ht="24" customHeight="1">
      <c r="A84" s="2"/>
      <c r="B84" s="2"/>
      <c r="C84" s="2"/>
      <c r="D84" s="2"/>
      <c r="E84" s="2"/>
      <c r="F84" s="2"/>
      <c r="G84" s="2"/>
      <c r="H84" s="2"/>
      <c r="I84" s="2"/>
      <c r="J84" s="2"/>
      <c r="K84" s="2"/>
      <c r="L84" s="2"/>
      <c r="M84" s="2"/>
      <c r="N84" s="2"/>
      <c r="O84" s="2"/>
      <c r="P84" s="2"/>
      <c r="Q84" s="2"/>
      <c r="R84" s="2"/>
      <c r="S84" s="2"/>
      <c r="T84" s="2"/>
      <c r="U84" s="2"/>
    </row>
    <row r="85" spans="1:21" ht="24" customHeight="1">
      <c r="A85" s="2"/>
      <c r="B85" s="2"/>
      <c r="C85" s="2"/>
      <c r="D85" s="2"/>
      <c r="E85" s="2"/>
      <c r="F85" s="2"/>
      <c r="G85" s="2"/>
      <c r="H85" s="2"/>
      <c r="I85" s="2"/>
      <c r="J85" s="2"/>
      <c r="K85" s="2"/>
      <c r="L85" s="2"/>
      <c r="M85" s="2"/>
      <c r="N85" s="2"/>
      <c r="O85" s="2"/>
      <c r="P85" s="2"/>
      <c r="Q85" s="2"/>
      <c r="R85" s="2"/>
      <c r="S85" s="2"/>
      <c r="T85" s="2"/>
      <c r="U85" s="2"/>
    </row>
    <row r="86" spans="1:21" ht="24" customHeight="1">
      <c r="A86" s="2"/>
      <c r="B86" s="2"/>
      <c r="C86" s="2"/>
      <c r="D86" s="2"/>
      <c r="E86" s="2"/>
      <c r="F86" s="2"/>
      <c r="G86" s="2"/>
      <c r="H86" s="2"/>
      <c r="I86" s="2"/>
      <c r="J86" s="2"/>
      <c r="K86" s="2"/>
      <c r="L86" s="2"/>
      <c r="M86" s="2"/>
      <c r="N86" s="2"/>
      <c r="O86" s="2"/>
      <c r="P86" s="2"/>
      <c r="Q86" s="2"/>
      <c r="R86" s="2"/>
      <c r="S86" s="2"/>
      <c r="T86" s="2"/>
      <c r="U86" s="2"/>
    </row>
    <row r="87" spans="1:21" ht="24" customHeight="1">
      <c r="A87" s="2"/>
      <c r="B87" s="2"/>
      <c r="C87" s="2"/>
      <c r="D87" s="2"/>
      <c r="E87" s="2"/>
      <c r="F87" s="2"/>
      <c r="G87" s="2"/>
      <c r="H87" s="2"/>
      <c r="I87" s="2"/>
      <c r="J87" s="2"/>
      <c r="K87" s="2"/>
      <c r="L87" s="2"/>
      <c r="M87" s="2"/>
      <c r="N87" s="2"/>
      <c r="O87" s="2"/>
      <c r="P87" s="2"/>
      <c r="Q87" s="2"/>
      <c r="R87" s="2"/>
      <c r="S87" s="2"/>
      <c r="T87" s="2"/>
      <c r="U87" s="2"/>
    </row>
    <row r="88" spans="1:21" ht="24" customHeight="1">
      <c r="A88" s="2"/>
      <c r="B88" s="2"/>
      <c r="C88" s="2"/>
      <c r="D88" s="2"/>
      <c r="E88" s="2"/>
      <c r="F88" s="2"/>
      <c r="G88" s="2"/>
      <c r="H88" s="2"/>
      <c r="I88" s="2"/>
      <c r="J88" s="2"/>
      <c r="K88" s="2"/>
      <c r="L88" s="2"/>
      <c r="M88" s="2"/>
      <c r="N88" s="2"/>
      <c r="O88" s="2"/>
      <c r="P88" s="2"/>
      <c r="Q88" s="2"/>
      <c r="R88" s="2"/>
      <c r="S88" s="2"/>
      <c r="T88" s="2"/>
      <c r="U88" s="2"/>
    </row>
    <row r="89" spans="1:21" ht="24" customHeight="1">
      <c r="A89" s="2"/>
      <c r="B89" s="2"/>
      <c r="C89" s="2"/>
      <c r="D89" s="2"/>
      <c r="E89" s="2"/>
      <c r="F89" s="2"/>
      <c r="G89" s="2"/>
      <c r="H89" s="2"/>
      <c r="I89" s="2"/>
      <c r="J89" s="2"/>
      <c r="K89" s="2"/>
      <c r="L89" s="2"/>
      <c r="M89" s="2"/>
      <c r="N89" s="2"/>
      <c r="O89" s="2"/>
      <c r="P89" s="2"/>
      <c r="Q89" s="2"/>
      <c r="R89" s="2"/>
      <c r="S89" s="2"/>
      <c r="T89" s="2"/>
      <c r="U89" s="2"/>
    </row>
    <row r="90" spans="1:21" ht="24" customHeight="1">
      <c r="A90" s="2"/>
      <c r="B90" s="2"/>
      <c r="C90" s="2"/>
      <c r="D90" s="2"/>
      <c r="E90" s="2"/>
      <c r="F90" s="2"/>
      <c r="G90" s="2"/>
      <c r="H90" s="2"/>
      <c r="I90" s="2"/>
      <c r="J90" s="2"/>
      <c r="K90" s="2"/>
      <c r="L90" s="2"/>
      <c r="M90" s="2"/>
      <c r="N90" s="2"/>
      <c r="O90" s="2"/>
      <c r="P90" s="2"/>
      <c r="Q90" s="2"/>
      <c r="R90" s="2"/>
      <c r="S90" s="2"/>
      <c r="T90" s="2"/>
      <c r="U90" s="2"/>
    </row>
    <row r="91" spans="1:21" ht="24" customHeight="1">
      <c r="A91" s="2"/>
      <c r="B91" s="2"/>
      <c r="C91" s="2"/>
      <c r="D91" s="2"/>
      <c r="E91" s="2"/>
      <c r="F91" s="2"/>
      <c r="G91" s="2"/>
      <c r="H91" s="2"/>
      <c r="I91" s="2"/>
      <c r="J91" s="2"/>
      <c r="K91" s="2"/>
      <c r="L91" s="2"/>
      <c r="M91" s="2"/>
      <c r="N91" s="2"/>
      <c r="O91" s="2"/>
      <c r="P91" s="2"/>
      <c r="Q91" s="2"/>
      <c r="R91" s="2"/>
      <c r="S91" s="2"/>
      <c r="T91" s="2"/>
      <c r="U91" s="2"/>
    </row>
    <row r="92" spans="1:21" ht="24" customHeight="1">
      <c r="A92" s="2"/>
      <c r="B92" s="2"/>
      <c r="C92" s="2"/>
      <c r="D92" s="2"/>
      <c r="E92" s="2"/>
      <c r="F92" s="2"/>
      <c r="G92" s="2"/>
      <c r="H92" s="2"/>
      <c r="I92" s="2"/>
      <c r="J92" s="2"/>
      <c r="K92" s="2"/>
      <c r="L92" s="2"/>
      <c r="M92" s="2"/>
      <c r="N92" s="2"/>
      <c r="O92" s="2"/>
      <c r="P92" s="2"/>
      <c r="Q92" s="2"/>
      <c r="R92" s="2"/>
      <c r="S92" s="2"/>
      <c r="T92" s="2"/>
      <c r="U92" s="2"/>
    </row>
    <row r="93" spans="1:21" ht="24" customHeight="1">
      <c r="A93" s="2"/>
      <c r="B93" s="2"/>
      <c r="C93" s="2"/>
      <c r="D93" s="2"/>
      <c r="E93" s="2"/>
      <c r="F93" s="2"/>
      <c r="G93" s="2"/>
      <c r="H93" s="2"/>
      <c r="I93" s="2"/>
      <c r="J93" s="2"/>
      <c r="K93" s="2"/>
      <c r="L93" s="2"/>
      <c r="M93" s="2"/>
      <c r="N93" s="2"/>
      <c r="O93" s="2"/>
      <c r="P93" s="2"/>
      <c r="Q93" s="2"/>
      <c r="R93" s="2"/>
      <c r="S93" s="2"/>
      <c r="T93" s="2"/>
      <c r="U93" s="2"/>
    </row>
    <row r="94" spans="1:21" ht="24" customHeight="1">
      <c r="A94" s="2"/>
      <c r="B94" s="2"/>
      <c r="C94" s="2"/>
      <c r="D94" s="2"/>
      <c r="E94" s="2"/>
      <c r="F94" s="2"/>
      <c r="G94" s="2"/>
      <c r="H94" s="2"/>
      <c r="I94" s="2"/>
      <c r="J94" s="2"/>
      <c r="K94" s="2"/>
      <c r="L94" s="2"/>
      <c r="M94" s="2"/>
      <c r="N94" s="2"/>
      <c r="O94" s="2"/>
      <c r="P94" s="2"/>
      <c r="Q94" s="2"/>
      <c r="R94" s="2"/>
      <c r="S94" s="2"/>
      <c r="T94" s="2"/>
      <c r="U94" s="2"/>
    </row>
    <row r="95" spans="1:21" ht="24" customHeight="1">
      <c r="A95" s="2"/>
      <c r="B95" s="2"/>
      <c r="C95" s="2"/>
      <c r="D95" s="2"/>
      <c r="E95" s="2"/>
      <c r="F95" s="2"/>
      <c r="G95" s="2"/>
      <c r="H95" s="2"/>
      <c r="I95" s="2"/>
      <c r="J95" s="2"/>
      <c r="K95" s="2"/>
      <c r="L95" s="2"/>
      <c r="M95" s="2"/>
      <c r="N95" s="2"/>
      <c r="O95" s="2"/>
      <c r="P95" s="2"/>
      <c r="Q95" s="2"/>
      <c r="R95" s="2"/>
      <c r="S95" s="2"/>
      <c r="T95" s="2"/>
      <c r="U95" s="2"/>
    </row>
    <row r="96" spans="1:21" ht="24" customHeight="1">
      <c r="A96" s="2"/>
      <c r="B96" s="2"/>
      <c r="C96" s="2"/>
      <c r="D96" s="2"/>
      <c r="E96" s="2"/>
      <c r="F96" s="2"/>
      <c r="G96" s="2"/>
      <c r="H96" s="2"/>
      <c r="I96" s="2"/>
      <c r="J96" s="2"/>
      <c r="K96" s="2"/>
      <c r="L96" s="2"/>
      <c r="M96" s="2"/>
      <c r="N96" s="2"/>
      <c r="O96" s="2"/>
      <c r="P96" s="2"/>
      <c r="Q96" s="2"/>
      <c r="R96" s="2"/>
      <c r="S96" s="2"/>
      <c r="T96" s="2"/>
      <c r="U96" s="2"/>
    </row>
    <row r="97" spans="1:21" ht="24" customHeight="1">
      <c r="A97" s="2"/>
      <c r="B97" s="2"/>
      <c r="C97" s="2"/>
      <c r="D97" s="2"/>
      <c r="E97" s="2"/>
      <c r="F97" s="2"/>
      <c r="G97" s="2"/>
      <c r="H97" s="2"/>
      <c r="I97" s="2"/>
      <c r="J97" s="2"/>
      <c r="K97" s="2"/>
      <c r="L97" s="2"/>
      <c r="M97" s="2"/>
      <c r="N97" s="2"/>
      <c r="O97" s="2"/>
      <c r="P97" s="2"/>
      <c r="Q97" s="2"/>
      <c r="R97" s="2"/>
      <c r="S97" s="2"/>
      <c r="T97" s="2"/>
      <c r="U97" s="2"/>
    </row>
    <row r="98" spans="1:21" ht="24" customHeight="1">
      <c r="A98" s="2"/>
      <c r="B98" s="2"/>
      <c r="C98" s="2"/>
      <c r="D98" s="2"/>
      <c r="E98" s="2"/>
      <c r="F98" s="2"/>
      <c r="G98" s="2"/>
      <c r="H98" s="2"/>
      <c r="I98" s="2"/>
      <c r="J98" s="2"/>
      <c r="K98" s="2"/>
      <c r="L98" s="2"/>
      <c r="M98" s="2"/>
      <c r="N98" s="2"/>
      <c r="O98" s="2"/>
      <c r="P98" s="2"/>
      <c r="Q98" s="2"/>
      <c r="R98" s="2"/>
      <c r="S98" s="2"/>
      <c r="T98" s="2"/>
      <c r="U98" s="2"/>
    </row>
    <row r="99" spans="1:21" ht="24" customHeight="1">
      <c r="A99" s="2"/>
      <c r="B99" s="2"/>
      <c r="C99" s="2"/>
      <c r="D99" s="2"/>
      <c r="E99" s="2"/>
      <c r="F99" s="2"/>
      <c r="G99" s="2"/>
      <c r="H99" s="2"/>
      <c r="I99" s="2"/>
      <c r="J99" s="2"/>
      <c r="K99" s="2"/>
      <c r="L99" s="2"/>
      <c r="M99" s="2"/>
      <c r="N99" s="2"/>
      <c r="O99" s="2"/>
      <c r="P99" s="2"/>
      <c r="Q99" s="2"/>
      <c r="R99" s="2"/>
      <c r="S99" s="2"/>
      <c r="T99" s="2"/>
      <c r="U99" s="2"/>
    </row>
    <row r="100" spans="1:21" ht="24" customHeight="1">
      <c r="A100" s="2"/>
      <c r="B100" s="2"/>
      <c r="C100" s="2"/>
      <c r="D100" s="2"/>
      <c r="E100" s="2"/>
      <c r="F100" s="2"/>
      <c r="G100" s="2"/>
      <c r="H100" s="2"/>
      <c r="I100" s="2"/>
      <c r="J100" s="2"/>
      <c r="K100" s="2"/>
      <c r="L100" s="2"/>
      <c r="M100" s="2"/>
      <c r="N100" s="2"/>
      <c r="O100" s="2"/>
      <c r="P100" s="2"/>
      <c r="Q100" s="2"/>
      <c r="R100" s="2"/>
      <c r="S100" s="2"/>
      <c r="T100" s="2"/>
      <c r="U100" s="2"/>
    </row>
    <row r="101" spans="1:21" ht="24" customHeight="1">
      <c r="A101" s="2"/>
      <c r="B101" s="2"/>
      <c r="C101" s="2"/>
      <c r="D101" s="2"/>
      <c r="E101" s="2"/>
      <c r="F101" s="2"/>
      <c r="G101" s="2"/>
      <c r="H101" s="2"/>
      <c r="I101" s="2"/>
      <c r="J101" s="2"/>
      <c r="K101" s="2"/>
      <c r="L101" s="2"/>
      <c r="M101" s="2"/>
      <c r="N101" s="2"/>
      <c r="O101" s="2"/>
      <c r="P101" s="2"/>
      <c r="Q101" s="2"/>
      <c r="R101" s="2"/>
      <c r="S101" s="2"/>
      <c r="T101" s="2"/>
      <c r="U101" s="2"/>
    </row>
    <row r="102" spans="1:21" ht="24" customHeight="1">
      <c r="A102" s="2"/>
      <c r="B102" s="2"/>
      <c r="C102" s="2"/>
      <c r="D102" s="2"/>
      <c r="E102" s="2"/>
      <c r="F102" s="2"/>
      <c r="G102" s="2"/>
      <c r="H102" s="2"/>
      <c r="I102" s="2"/>
      <c r="J102" s="2"/>
      <c r="K102" s="2"/>
      <c r="L102" s="2"/>
      <c r="M102" s="2"/>
      <c r="N102" s="2"/>
      <c r="O102" s="2"/>
      <c r="P102" s="2"/>
      <c r="Q102" s="2"/>
      <c r="R102" s="2"/>
      <c r="S102" s="2"/>
      <c r="T102" s="2"/>
      <c r="U102" s="2"/>
    </row>
    <row r="103" spans="1:21" ht="24" customHeight="1">
      <c r="A103" s="2"/>
      <c r="B103" s="2"/>
      <c r="C103" s="2"/>
      <c r="D103" s="2"/>
      <c r="E103" s="2"/>
      <c r="F103" s="2"/>
      <c r="G103" s="2"/>
      <c r="H103" s="2"/>
      <c r="I103" s="2"/>
      <c r="J103" s="2"/>
      <c r="K103" s="2"/>
      <c r="L103" s="2"/>
      <c r="M103" s="2"/>
      <c r="N103" s="2"/>
      <c r="O103" s="2"/>
      <c r="P103" s="2"/>
      <c r="Q103" s="2"/>
      <c r="R103" s="2"/>
      <c r="S103" s="2"/>
      <c r="T103" s="2"/>
      <c r="U103" s="2"/>
    </row>
    <row r="104" spans="1:21" ht="24" customHeight="1">
      <c r="A104" s="2"/>
      <c r="B104" s="2"/>
      <c r="C104" s="2"/>
      <c r="D104" s="2"/>
      <c r="E104" s="2"/>
      <c r="F104" s="2"/>
      <c r="G104" s="2"/>
      <c r="H104" s="2"/>
      <c r="I104" s="2"/>
      <c r="J104" s="2"/>
      <c r="K104" s="2"/>
      <c r="L104" s="2"/>
      <c r="M104" s="2"/>
      <c r="N104" s="2"/>
      <c r="O104" s="2"/>
      <c r="P104" s="2"/>
      <c r="Q104" s="2"/>
      <c r="R104" s="2"/>
      <c r="S104" s="2"/>
      <c r="T104" s="2"/>
      <c r="U104" s="2"/>
    </row>
    <row r="105" spans="1:21" ht="24" customHeight="1">
      <c r="A105" s="2"/>
      <c r="B105" s="2"/>
      <c r="C105" s="2"/>
      <c r="D105" s="2"/>
      <c r="E105" s="2"/>
      <c r="F105" s="2"/>
      <c r="G105" s="2"/>
      <c r="H105" s="2"/>
      <c r="I105" s="2"/>
      <c r="J105" s="2"/>
      <c r="K105" s="2"/>
      <c r="L105" s="2"/>
      <c r="M105" s="2"/>
      <c r="N105" s="2"/>
      <c r="O105" s="2"/>
      <c r="P105" s="2"/>
      <c r="Q105" s="2"/>
      <c r="R105" s="2"/>
      <c r="S105" s="2"/>
      <c r="T105" s="2"/>
      <c r="U105" s="2"/>
    </row>
    <row r="106" spans="1:21" ht="24" customHeight="1">
      <c r="A106" s="2"/>
      <c r="B106" s="2"/>
      <c r="C106" s="2"/>
      <c r="D106" s="2"/>
      <c r="E106" s="2"/>
      <c r="F106" s="2"/>
      <c r="G106" s="2"/>
      <c r="H106" s="2"/>
      <c r="I106" s="2"/>
      <c r="J106" s="2"/>
      <c r="K106" s="2"/>
      <c r="L106" s="2"/>
      <c r="M106" s="2"/>
      <c r="N106" s="2"/>
      <c r="O106" s="2"/>
      <c r="P106" s="2"/>
      <c r="Q106" s="2"/>
      <c r="R106" s="2"/>
      <c r="S106" s="2"/>
      <c r="T106" s="2"/>
      <c r="U106" s="2"/>
    </row>
    <row r="107" spans="1:21" ht="24" customHeight="1">
      <c r="A107" s="2"/>
      <c r="B107" s="2"/>
      <c r="C107" s="2"/>
      <c r="D107" s="2"/>
      <c r="E107" s="2"/>
      <c r="F107" s="2"/>
      <c r="G107" s="2"/>
      <c r="H107" s="2"/>
      <c r="I107" s="2"/>
      <c r="J107" s="2"/>
      <c r="K107" s="2"/>
      <c r="L107" s="2"/>
      <c r="M107" s="2"/>
      <c r="N107" s="2"/>
      <c r="O107" s="2"/>
      <c r="P107" s="2"/>
      <c r="Q107" s="2"/>
      <c r="R107" s="2"/>
      <c r="S107" s="2"/>
      <c r="T107" s="2"/>
      <c r="U107" s="2"/>
    </row>
    <row r="108" spans="1:21" ht="24" customHeight="1">
      <c r="A108" s="2"/>
      <c r="B108" s="2"/>
      <c r="C108" s="2"/>
      <c r="D108" s="2"/>
      <c r="E108" s="2"/>
      <c r="F108" s="2"/>
      <c r="G108" s="2"/>
      <c r="H108" s="2"/>
      <c r="I108" s="2"/>
      <c r="J108" s="2"/>
      <c r="K108" s="2"/>
      <c r="L108" s="2"/>
      <c r="M108" s="2"/>
      <c r="N108" s="2"/>
      <c r="O108" s="2"/>
      <c r="P108" s="2"/>
      <c r="Q108" s="2"/>
      <c r="R108" s="2"/>
      <c r="S108" s="2"/>
      <c r="T108" s="2"/>
      <c r="U108" s="2"/>
    </row>
    <row r="109" spans="1:21" ht="24" customHeight="1">
      <c r="A109" s="2"/>
      <c r="B109" s="2"/>
      <c r="C109" s="2"/>
      <c r="D109" s="2"/>
      <c r="E109" s="2"/>
      <c r="F109" s="2"/>
      <c r="G109" s="2"/>
      <c r="H109" s="2"/>
      <c r="I109" s="2"/>
      <c r="J109" s="2"/>
      <c r="K109" s="2"/>
      <c r="L109" s="2"/>
      <c r="M109" s="2"/>
      <c r="N109" s="2"/>
      <c r="O109" s="2"/>
      <c r="P109" s="2"/>
      <c r="Q109" s="2"/>
      <c r="R109" s="2"/>
      <c r="S109" s="2"/>
      <c r="T109" s="2"/>
      <c r="U109" s="2"/>
    </row>
    <row r="110" spans="1:21" ht="24" customHeight="1">
      <c r="A110" s="2"/>
      <c r="B110" s="2"/>
      <c r="C110" s="2"/>
      <c r="D110" s="2"/>
      <c r="E110" s="2"/>
      <c r="F110" s="2"/>
      <c r="G110" s="2"/>
      <c r="H110" s="2"/>
      <c r="I110" s="2"/>
      <c r="J110" s="2"/>
      <c r="K110" s="2"/>
      <c r="L110" s="2"/>
      <c r="M110" s="2"/>
      <c r="N110" s="2"/>
      <c r="O110" s="2"/>
      <c r="P110" s="2"/>
      <c r="Q110" s="2"/>
      <c r="R110" s="2"/>
      <c r="S110" s="2"/>
      <c r="T110" s="2"/>
      <c r="U110" s="2"/>
    </row>
    <row r="111" spans="1:21" ht="24" customHeight="1">
      <c r="A111" s="2"/>
      <c r="B111" s="2"/>
      <c r="C111" s="2"/>
      <c r="D111" s="2"/>
      <c r="E111" s="2"/>
      <c r="F111" s="2"/>
      <c r="G111" s="2"/>
      <c r="H111" s="2"/>
      <c r="I111" s="2"/>
      <c r="J111" s="2"/>
      <c r="K111" s="2"/>
      <c r="L111" s="2"/>
      <c r="M111" s="2"/>
      <c r="N111" s="2"/>
      <c r="O111" s="2"/>
      <c r="P111" s="2"/>
      <c r="Q111" s="2"/>
      <c r="R111" s="2"/>
      <c r="S111" s="2"/>
      <c r="T111" s="2"/>
      <c r="U111" s="2"/>
    </row>
    <row r="112" spans="1:21" ht="24" customHeight="1">
      <c r="A112" s="2"/>
      <c r="B112" s="2"/>
      <c r="C112" s="2"/>
      <c r="D112" s="2"/>
      <c r="E112" s="2"/>
      <c r="F112" s="2"/>
      <c r="G112" s="2"/>
      <c r="H112" s="2"/>
      <c r="I112" s="2"/>
      <c r="J112" s="2"/>
      <c r="K112" s="2"/>
      <c r="L112" s="2"/>
      <c r="M112" s="2"/>
      <c r="N112" s="2"/>
      <c r="O112" s="2"/>
      <c r="P112" s="2"/>
      <c r="Q112" s="2"/>
      <c r="R112" s="2"/>
      <c r="S112" s="2"/>
      <c r="T112" s="2"/>
      <c r="U112" s="2"/>
    </row>
    <row r="113" spans="1:21" ht="24" customHeight="1">
      <c r="A113" s="2"/>
      <c r="B113" s="2"/>
      <c r="C113" s="2"/>
      <c r="D113" s="2"/>
      <c r="E113" s="2"/>
      <c r="F113" s="2"/>
      <c r="G113" s="2"/>
      <c r="H113" s="2"/>
      <c r="I113" s="2"/>
      <c r="J113" s="2"/>
      <c r="K113" s="2"/>
      <c r="L113" s="2"/>
      <c r="M113" s="2"/>
      <c r="N113" s="2"/>
      <c r="O113" s="2"/>
      <c r="P113" s="2"/>
      <c r="Q113" s="2"/>
      <c r="R113" s="2"/>
      <c r="S113" s="2"/>
      <c r="T113" s="2"/>
      <c r="U113" s="2"/>
    </row>
    <row r="114" spans="1:21" ht="24" customHeight="1">
      <c r="A114" s="2"/>
      <c r="B114" s="2"/>
      <c r="C114" s="2"/>
      <c r="D114" s="2"/>
      <c r="E114" s="2"/>
      <c r="F114" s="2"/>
      <c r="G114" s="2"/>
      <c r="H114" s="2"/>
      <c r="I114" s="2"/>
      <c r="J114" s="2"/>
      <c r="K114" s="2"/>
      <c r="L114" s="2"/>
      <c r="M114" s="2"/>
      <c r="N114" s="2"/>
      <c r="O114" s="2"/>
      <c r="P114" s="2"/>
      <c r="Q114" s="2"/>
      <c r="R114" s="2"/>
      <c r="S114" s="2"/>
      <c r="T114" s="2"/>
      <c r="U114" s="2"/>
    </row>
    <row r="115" spans="1:21" ht="24" customHeight="1">
      <c r="A115" s="2"/>
      <c r="B115" s="2"/>
      <c r="C115" s="2"/>
      <c r="D115" s="2"/>
      <c r="E115" s="2"/>
      <c r="F115" s="2"/>
      <c r="G115" s="2"/>
      <c r="H115" s="2"/>
      <c r="I115" s="2"/>
      <c r="J115" s="2"/>
      <c r="K115" s="2"/>
      <c r="L115" s="2"/>
      <c r="M115" s="2"/>
      <c r="N115" s="2"/>
      <c r="O115" s="2"/>
      <c r="P115" s="2"/>
      <c r="Q115" s="2"/>
      <c r="R115" s="2"/>
      <c r="S115" s="2"/>
      <c r="T115" s="2"/>
      <c r="U115" s="2"/>
    </row>
    <row r="116" spans="1:21" ht="24" customHeight="1">
      <c r="A116" s="2"/>
      <c r="B116" s="2"/>
      <c r="C116" s="2"/>
      <c r="D116" s="2"/>
      <c r="E116" s="2"/>
      <c r="F116" s="2"/>
      <c r="G116" s="2"/>
      <c r="H116" s="2"/>
      <c r="I116" s="2"/>
      <c r="J116" s="2"/>
      <c r="K116" s="2"/>
      <c r="L116" s="2"/>
      <c r="M116" s="2"/>
      <c r="N116" s="2"/>
      <c r="O116" s="2"/>
      <c r="P116" s="2"/>
      <c r="Q116" s="2"/>
      <c r="R116" s="2"/>
      <c r="S116" s="2"/>
      <c r="T116" s="2"/>
      <c r="U116" s="2"/>
    </row>
    <row r="117" spans="1:21" ht="24" customHeight="1">
      <c r="A117" s="2"/>
      <c r="B117" s="2"/>
      <c r="C117" s="2"/>
      <c r="D117" s="2"/>
      <c r="E117" s="2"/>
      <c r="F117" s="2"/>
      <c r="G117" s="2"/>
      <c r="H117" s="2"/>
      <c r="I117" s="2"/>
      <c r="J117" s="2"/>
      <c r="K117" s="2"/>
      <c r="L117" s="2"/>
      <c r="M117" s="2"/>
      <c r="N117" s="2"/>
      <c r="O117" s="2"/>
      <c r="P117" s="2"/>
      <c r="Q117" s="2"/>
      <c r="R117" s="2"/>
      <c r="S117" s="2"/>
      <c r="T117" s="2"/>
      <c r="U117" s="2"/>
    </row>
    <row r="118" spans="1:21" ht="24" customHeight="1">
      <c r="A118" s="2"/>
      <c r="B118" s="2"/>
      <c r="C118" s="2"/>
      <c r="D118" s="2"/>
      <c r="E118" s="2"/>
      <c r="F118" s="2"/>
      <c r="G118" s="2"/>
      <c r="H118" s="2"/>
      <c r="I118" s="2"/>
      <c r="J118" s="2"/>
      <c r="K118" s="2"/>
      <c r="L118" s="2"/>
      <c r="M118" s="2"/>
      <c r="N118" s="2"/>
      <c r="O118" s="2"/>
      <c r="P118" s="2"/>
      <c r="Q118" s="2"/>
      <c r="R118" s="2"/>
      <c r="S118" s="2"/>
      <c r="T118" s="2"/>
      <c r="U118" s="2"/>
    </row>
    <row r="119" spans="1:21" ht="24" customHeight="1">
      <c r="A119" s="2"/>
      <c r="B119" s="2"/>
      <c r="C119" s="2"/>
      <c r="D119" s="2"/>
      <c r="E119" s="2"/>
      <c r="F119" s="2"/>
      <c r="G119" s="2"/>
      <c r="H119" s="2"/>
      <c r="I119" s="2"/>
      <c r="J119" s="2"/>
      <c r="K119" s="2"/>
      <c r="L119" s="2"/>
      <c r="M119" s="2"/>
      <c r="N119" s="2"/>
      <c r="O119" s="2"/>
      <c r="P119" s="2"/>
      <c r="Q119" s="2"/>
      <c r="R119" s="2"/>
      <c r="S119" s="2"/>
      <c r="T119" s="2"/>
      <c r="U119" s="2"/>
    </row>
    <row r="120" spans="1:21" ht="24" customHeight="1">
      <c r="A120" s="2"/>
      <c r="B120" s="2"/>
      <c r="C120" s="2"/>
      <c r="D120" s="2"/>
      <c r="E120" s="2"/>
      <c r="F120" s="2"/>
      <c r="G120" s="2"/>
      <c r="H120" s="2"/>
      <c r="I120" s="2"/>
      <c r="J120" s="2"/>
      <c r="K120" s="2"/>
      <c r="L120" s="2"/>
      <c r="M120" s="2"/>
      <c r="N120" s="2"/>
      <c r="O120" s="2"/>
      <c r="P120" s="2"/>
      <c r="Q120" s="2"/>
      <c r="R120" s="2"/>
      <c r="S120" s="2"/>
      <c r="T120" s="2"/>
      <c r="U120" s="2"/>
    </row>
    <row r="121" spans="1:21" ht="24" customHeight="1">
      <c r="A121" s="2"/>
      <c r="B121" s="2"/>
      <c r="C121" s="2"/>
      <c r="D121" s="2"/>
      <c r="E121" s="2"/>
      <c r="F121" s="2"/>
      <c r="G121" s="2"/>
      <c r="H121" s="2"/>
      <c r="I121" s="2"/>
      <c r="J121" s="2"/>
      <c r="K121" s="2"/>
      <c r="L121" s="2"/>
      <c r="M121" s="2"/>
      <c r="N121" s="2"/>
      <c r="O121" s="2"/>
      <c r="P121" s="2"/>
      <c r="Q121" s="2"/>
      <c r="R121" s="2"/>
      <c r="S121" s="2"/>
      <c r="T121" s="2"/>
      <c r="U121" s="2"/>
    </row>
    <row r="122" spans="1:21" ht="24" customHeight="1">
      <c r="A122" s="2"/>
      <c r="B122" s="2"/>
      <c r="C122" s="2"/>
      <c r="D122" s="2"/>
      <c r="E122" s="2"/>
      <c r="F122" s="2"/>
      <c r="G122" s="2"/>
      <c r="H122" s="2"/>
      <c r="I122" s="2"/>
      <c r="J122" s="2"/>
      <c r="K122" s="2"/>
      <c r="L122" s="2"/>
      <c r="M122" s="2"/>
      <c r="N122" s="2"/>
      <c r="O122" s="2"/>
      <c r="P122" s="2"/>
      <c r="Q122" s="2"/>
      <c r="R122" s="2"/>
      <c r="S122" s="2"/>
      <c r="T122" s="2"/>
      <c r="U122" s="2"/>
    </row>
    <row r="123" spans="1:21" ht="24" customHeight="1">
      <c r="A123" s="2"/>
      <c r="B123" s="2"/>
      <c r="C123" s="2"/>
      <c r="D123" s="2"/>
      <c r="E123" s="2"/>
      <c r="F123" s="2"/>
      <c r="G123" s="2"/>
      <c r="H123" s="2"/>
      <c r="I123" s="2"/>
      <c r="J123" s="2"/>
      <c r="K123" s="2"/>
      <c r="L123" s="2"/>
      <c r="M123" s="2"/>
      <c r="N123" s="2"/>
      <c r="O123" s="2"/>
      <c r="P123" s="2"/>
      <c r="Q123" s="2"/>
      <c r="R123" s="2"/>
      <c r="S123" s="2"/>
      <c r="T123" s="2"/>
      <c r="U123" s="2"/>
    </row>
    <row r="124" spans="1:21" ht="24" customHeight="1">
      <c r="A124" s="2"/>
      <c r="B124" s="2"/>
      <c r="C124" s="2"/>
      <c r="D124" s="2"/>
      <c r="E124" s="2"/>
      <c r="F124" s="2"/>
      <c r="G124" s="2"/>
      <c r="H124" s="2"/>
      <c r="I124" s="2"/>
      <c r="J124" s="2"/>
      <c r="K124" s="2"/>
      <c r="L124" s="2"/>
      <c r="M124" s="2"/>
      <c r="N124" s="2"/>
      <c r="O124" s="2"/>
      <c r="P124" s="2"/>
      <c r="Q124" s="2"/>
      <c r="R124" s="2"/>
      <c r="S124" s="2"/>
      <c r="T124" s="2"/>
      <c r="U124" s="2"/>
    </row>
    <row r="125" spans="1:21" ht="24" customHeight="1">
      <c r="A125" s="2"/>
      <c r="B125" s="41"/>
      <c r="C125" s="28" t="s">
        <v>81</v>
      </c>
      <c r="D125" s="28" t="s">
        <v>82</v>
      </c>
      <c r="E125" s="2"/>
      <c r="F125" s="2"/>
      <c r="G125" s="2"/>
      <c r="H125" s="2"/>
      <c r="I125" s="2"/>
      <c r="J125" s="2"/>
      <c r="K125" s="2"/>
      <c r="L125" s="2"/>
      <c r="M125" s="2"/>
      <c r="N125" s="2"/>
      <c r="O125" s="2"/>
      <c r="P125" s="2"/>
      <c r="Q125" s="2"/>
      <c r="R125" s="2"/>
      <c r="S125" s="2"/>
      <c r="T125" s="2"/>
      <c r="U125" s="2"/>
    </row>
    <row r="126" spans="1:21" ht="24" customHeight="1">
      <c r="A126" s="2"/>
      <c r="B126" s="41"/>
      <c r="C126" s="29" t="s">
        <v>83</v>
      </c>
      <c r="D126" s="30">
        <v>0.08</v>
      </c>
      <c r="E126" s="2"/>
      <c r="F126" s="2"/>
      <c r="G126" s="2"/>
      <c r="H126" s="2"/>
      <c r="I126" s="2"/>
      <c r="J126" s="2"/>
      <c r="K126" s="2"/>
      <c r="L126" s="2"/>
      <c r="M126" s="2"/>
      <c r="N126" s="2"/>
      <c r="O126" s="2"/>
      <c r="P126" s="2"/>
      <c r="Q126" s="2"/>
      <c r="R126" s="2"/>
      <c r="S126" s="2"/>
      <c r="T126" s="2"/>
      <c r="U126" s="2"/>
    </row>
    <row r="127" spans="1:21" ht="24" customHeight="1">
      <c r="A127" s="2"/>
      <c r="B127" s="42"/>
      <c r="C127" s="29" t="s">
        <v>84</v>
      </c>
      <c r="D127" s="30">
        <v>0.1</v>
      </c>
      <c r="E127" s="2"/>
      <c r="F127" s="2"/>
      <c r="G127" s="2"/>
      <c r="H127" s="2"/>
      <c r="I127" s="2"/>
      <c r="J127" s="2"/>
      <c r="K127" s="2"/>
      <c r="L127" s="2"/>
      <c r="M127" s="2"/>
      <c r="N127" s="2"/>
      <c r="O127" s="2"/>
      <c r="P127" s="2"/>
      <c r="Q127" s="2"/>
      <c r="R127" s="2"/>
      <c r="S127" s="2"/>
      <c r="T127" s="2"/>
      <c r="U127" s="2"/>
    </row>
    <row r="128" spans="1:21" ht="24" customHeight="1">
      <c r="A128" s="2"/>
      <c r="B128" s="41"/>
      <c r="C128" s="29"/>
      <c r="D128" s="31" t="s">
        <v>85</v>
      </c>
      <c r="E128" s="2"/>
      <c r="F128" s="2"/>
      <c r="G128" s="2"/>
      <c r="H128" s="2"/>
      <c r="I128" s="2"/>
      <c r="J128" s="2"/>
      <c r="K128" s="2"/>
      <c r="L128" s="2"/>
      <c r="M128" s="2"/>
      <c r="N128" s="2"/>
      <c r="O128" s="2"/>
      <c r="P128" s="2"/>
      <c r="Q128" s="2"/>
      <c r="R128" s="2"/>
      <c r="S128" s="2"/>
      <c r="T128" s="2"/>
      <c r="U128" s="2"/>
    </row>
    <row r="129" spans="1:21" ht="24" customHeight="1">
      <c r="A129" s="2"/>
      <c r="B129" s="41"/>
      <c r="C129" s="29"/>
      <c r="D129" s="31"/>
      <c r="E129" s="2"/>
      <c r="F129" s="2"/>
      <c r="G129" s="2"/>
      <c r="H129" s="2"/>
      <c r="I129" s="2"/>
      <c r="J129" s="2"/>
      <c r="K129" s="2"/>
      <c r="L129" s="2"/>
      <c r="M129" s="2"/>
      <c r="N129" s="2"/>
      <c r="O129" s="2"/>
      <c r="P129" s="2"/>
      <c r="Q129" s="2"/>
      <c r="R129" s="2"/>
      <c r="S129" s="2"/>
      <c r="T129" s="2"/>
      <c r="U129" s="2"/>
    </row>
    <row r="130" spans="1:21" ht="24" customHeight="1">
      <c r="A130" s="2"/>
      <c r="B130" s="2"/>
      <c r="C130" s="2"/>
      <c r="D130" s="2"/>
      <c r="E130" s="2"/>
      <c r="F130" s="2"/>
      <c r="G130" s="2"/>
      <c r="H130" s="2"/>
      <c r="I130" s="2"/>
      <c r="J130" s="2"/>
      <c r="K130" s="2"/>
      <c r="L130" s="2"/>
      <c r="M130" s="2"/>
      <c r="N130" s="2"/>
      <c r="O130" s="2"/>
      <c r="P130" s="2"/>
      <c r="Q130" s="2"/>
      <c r="R130" s="2"/>
      <c r="S130" s="2"/>
      <c r="T130" s="2"/>
      <c r="U130" s="2"/>
    </row>
    <row r="131" spans="1:21" ht="24" customHeight="1">
      <c r="A131" s="2"/>
      <c r="B131" s="2"/>
      <c r="C131" s="2"/>
      <c r="D131" s="2"/>
      <c r="E131" s="2"/>
      <c r="F131" s="2"/>
      <c r="G131" s="2"/>
      <c r="H131" s="2"/>
      <c r="I131" s="2"/>
      <c r="J131" s="2"/>
      <c r="K131" s="2"/>
      <c r="L131" s="2"/>
      <c r="M131" s="2"/>
      <c r="N131" s="2"/>
      <c r="O131" s="2"/>
      <c r="P131" s="2"/>
      <c r="Q131" s="2"/>
      <c r="R131" s="2"/>
      <c r="S131" s="2"/>
      <c r="T131" s="2"/>
      <c r="U131" s="2"/>
    </row>
    <row r="132" spans="1:21" ht="24" customHeight="1">
      <c r="A132" s="2"/>
      <c r="B132" s="2"/>
      <c r="C132" s="2"/>
      <c r="D132" s="2"/>
      <c r="E132" s="2"/>
      <c r="F132" s="2"/>
      <c r="G132" s="2"/>
      <c r="H132" s="2"/>
      <c r="I132" s="2"/>
      <c r="J132" s="2"/>
      <c r="K132" s="2"/>
      <c r="L132" s="2"/>
      <c r="M132" s="2"/>
      <c r="N132" s="2"/>
      <c r="O132" s="2"/>
      <c r="P132" s="2"/>
      <c r="Q132" s="2"/>
      <c r="R132" s="2"/>
      <c r="S132" s="2"/>
      <c r="T132" s="2"/>
      <c r="U132" s="2"/>
    </row>
    <row r="133" spans="1:21" ht="24" customHeight="1">
      <c r="A133" s="2"/>
      <c r="B133" s="2"/>
      <c r="C133" s="2"/>
      <c r="D133" s="2"/>
      <c r="E133" s="2"/>
      <c r="F133" s="2"/>
      <c r="G133" s="2"/>
      <c r="H133" s="2"/>
      <c r="I133" s="2"/>
      <c r="J133" s="2"/>
      <c r="K133" s="2"/>
      <c r="L133" s="2"/>
      <c r="M133" s="2"/>
      <c r="N133" s="2"/>
      <c r="O133" s="2"/>
      <c r="P133" s="2"/>
      <c r="Q133" s="2"/>
      <c r="R133" s="2"/>
      <c r="S133" s="2"/>
      <c r="T133" s="2"/>
      <c r="U133" s="2"/>
    </row>
    <row r="134" spans="1:21" ht="24" customHeight="1">
      <c r="A134" s="2"/>
      <c r="B134" s="2"/>
      <c r="C134" s="2"/>
      <c r="D134" s="2"/>
      <c r="E134" s="2"/>
      <c r="F134" s="2"/>
      <c r="G134" s="2"/>
      <c r="H134" s="2"/>
      <c r="I134" s="2"/>
      <c r="J134" s="2"/>
      <c r="K134" s="2"/>
      <c r="L134" s="2"/>
      <c r="M134" s="2"/>
      <c r="N134" s="2"/>
      <c r="O134" s="2"/>
      <c r="P134" s="2"/>
      <c r="Q134" s="2"/>
      <c r="R134" s="2"/>
      <c r="S134" s="2"/>
      <c r="T134" s="2"/>
      <c r="U134" s="2"/>
    </row>
    <row r="135" spans="1:21" ht="24" customHeight="1">
      <c r="A135" s="2"/>
      <c r="B135" s="2"/>
      <c r="C135" s="2"/>
      <c r="D135" s="2"/>
      <c r="E135" s="2"/>
      <c r="F135" s="2"/>
      <c r="G135" s="2"/>
      <c r="H135" s="2"/>
      <c r="I135" s="2"/>
      <c r="J135" s="2"/>
      <c r="K135" s="2"/>
      <c r="L135" s="2"/>
      <c r="M135" s="2"/>
      <c r="N135" s="2"/>
      <c r="O135" s="2"/>
      <c r="P135" s="2"/>
      <c r="Q135" s="2"/>
      <c r="R135" s="2"/>
      <c r="S135" s="2"/>
      <c r="T135" s="2"/>
      <c r="U135" s="2"/>
    </row>
    <row r="136" spans="1:21" ht="24" customHeight="1">
      <c r="A136" s="2"/>
      <c r="B136" s="2"/>
      <c r="C136" s="2"/>
      <c r="D136" s="2"/>
      <c r="E136" s="2"/>
      <c r="F136" s="2"/>
      <c r="G136" s="2"/>
      <c r="H136" s="2"/>
      <c r="I136" s="2"/>
      <c r="J136" s="2"/>
      <c r="K136" s="2"/>
      <c r="L136" s="2"/>
      <c r="M136" s="2"/>
      <c r="N136" s="2"/>
      <c r="O136" s="2"/>
      <c r="P136" s="2"/>
      <c r="Q136" s="2"/>
      <c r="R136" s="2"/>
      <c r="S136" s="2"/>
      <c r="T136" s="2"/>
      <c r="U136" s="2"/>
    </row>
    <row r="137" spans="1:21" ht="24" customHeight="1">
      <c r="A137" s="2"/>
      <c r="B137" s="2"/>
      <c r="C137" s="2"/>
      <c r="D137" s="2"/>
      <c r="E137" s="2"/>
      <c r="F137" s="2"/>
      <c r="G137" s="2"/>
      <c r="H137" s="2"/>
      <c r="I137" s="2"/>
      <c r="J137" s="2"/>
      <c r="K137" s="2"/>
      <c r="L137" s="2"/>
      <c r="M137" s="2"/>
      <c r="N137" s="2"/>
      <c r="O137" s="2"/>
      <c r="P137" s="2"/>
      <c r="Q137" s="2"/>
      <c r="R137" s="2"/>
      <c r="S137" s="2"/>
      <c r="T137" s="2"/>
      <c r="U137" s="2"/>
    </row>
    <row r="138" spans="1:21" ht="24" customHeight="1">
      <c r="A138" s="2"/>
      <c r="B138" s="2"/>
      <c r="C138" s="2"/>
      <c r="D138" s="2"/>
      <c r="E138" s="2"/>
      <c r="F138" s="2"/>
      <c r="G138" s="2"/>
      <c r="H138" s="2"/>
      <c r="I138" s="2"/>
      <c r="J138" s="2"/>
      <c r="K138" s="2"/>
      <c r="L138" s="2"/>
      <c r="M138" s="2"/>
      <c r="N138" s="2"/>
      <c r="O138" s="2"/>
      <c r="P138" s="2"/>
      <c r="Q138" s="2"/>
      <c r="R138" s="2"/>
      <c r="S138" s="2"/>
      <c r="T138" s="2"/>
      <c r="U138" s="2"/>
    </row>
    <row r="139" spans="1:21" ht="24" customHeight="1">
      <c r="A139" s="2"/>
      <c r="B139" s="2"/>
      <c r="C139" s="2"/>
      <c r="D139" s="2"/>
      <c r="E139" s="2"/>
      <c r="F139" s="2"/>
      <c r="G139" s="2"/>
      <c r="H139" s="2"/>
      <c r="I139" s="2"/>
      <c r="J139" s="2"/>
      <c r="K139" s="2"/>
      <c r="L139" s="2"/>
      <c r="M139" s="2"/>
      <c r="N139" s="2"/>
      <c r="O139" s="2"/>
      <c r="P139" s="2"/>
      <c r="Q139" s="2"/>
      <c r="R139" s="2"/>
      <c r="S139" s="2"/>
      <c r="T139" s="2"/>
      <c r="U139" s="2"/>
    </row>
    <row r="140" spans="1:21" ht="24" customHeight="1">
      <c r="A140" s="2"/>
      <c r="B140" s="2"/>
      <c r="C140" s="2"/>
      <c r="D140" s="2"/>
      <c r="E140" s="2"/>
      <c r="F140" s="2"/>
      <c r="G140" s="2"/>
      <c r="H140" s="2"/>
      <c r="I140" s="2"/>
      <c r="J140" s="2"/>
      <c r="K140" s="2"/>
      <c r="L140" s="2"/>
      <c r="M140" s="2"/>
      <c r="N140" s="2"/>
      <c r="O140" s="2"/>
      <c r="P140" s="2"/>
      <c r="Q140" s="2"/>
      <c r="R140" s="2"/>
      <c r="S140" s="2"/>
      <c r="T140" s="2"/>
      <c r="U140" s="2"/>
    </row>
    <row r="141" spans="1:21" ht="24" customHeight="1">
      <c r="A141" s="2"/>
      <c r="B141" s="2"/>
      <c r="C141" s="2"/>
      <c r="D141" s="2"/>
      <c r="E141" s="2"/>
      <c r="F141" s="2"/>
      <c r="G141" s="2"/>
      <c r="H141" s="2"/>
      <c r="I141" s="2"/>
      <c r="J141" s="2"/>
      <c r="K141" s="2"/>
      <c r="L141" s="2"/>
      <c r="M141" s="2"/>
      <c r="N141" s="2"/>
      <c r="O141" s="2"/>
      <c r="P141" s="2"/>
      <c r="Q141" s="2"/>
      <c r="R141" s="2"/>
      <c r="S141" s="2"/>
      <c r="T141" s="2"/>
      <c r="U141" s="2"/>
    </row>
    <row r="142" spans="1:21" ht="24" customHeight="1">
      <c r="A142" s="2"/>
      <c r="B142" s="2"/>
      <c r="C142" s="2"/>
      <c r="D142" s="2"/>
      <c r="E142" s="2"/>
      <c r="F142" s="2"/>
      <c r="G142" s="2"/>
      <c r="H142" s="2"/>
      <c r="I142" s="2"/>
      <c r="J142" s="2"/>
      <c r="K142" s="2"/>
      <c r="L142" s="2"/>
      <c r="M142" s="2"/>
      <c r="N142" s="2"/>
      <c r="O142" s="2"/>
      <c r="P142" s="2"/>
      <c r="Q142" s="2"/>
      <c r="R142" s="2"/>
      <c r="S142" s="2"/>
      <c r="T142" s="2"/>
      <c r="U142" s="2"/>
    </row>
    <row r="143" spans="1:21" ht="24" customHeight="1">
      <c r="A143" s="2"/>
      <c r="B143" s="2"/>
      <c r="C143" s="2"/>
      <c r="D143" s="2"/>
      <c r="E143" s="2"/>
      <c r="F143" s="2"/>
      <c r="G143" s="2"/>
      <c r="H143" s="2"/>
      <c r="I143" s="2"/>
      <c r="J143" s="2"/>
      <c r="K143" s="2"/>
      <c r="L143" s="2"/>
      <c r="M143" s="2"/>
      <c r="N143" s="2"/>
      <c r="O143" s="2"/>
      <c r="P143" s="2"/>
      <c r="Q143" s="2"/>
      <c r="R143" s="2"/>
      <c r="S143" s="2"/>
      <c r="T143" s="2"/>
      <c r="U143" s="2"/>
    </row>
    <row r="144" spans="1:21" ht="24" customHeight="1">
      <c r="A144" s="2"/>
      <c r="B144" s="2"/>
      <c r="C144" s="2"/>
      <c r="D144" s="2"/>
      <c r="E144" s="2"/>
      <c r="F144" s="2"/>
      <c r="G144" s="2"/>
      <c r="H144" s="2"/>
      <c r="I144" s="2"/>
      <c r="J144" s="2"/>
      <c r="K144" s="2"/>
      <c r="L144" s="2"/>
      <c r="M144" s="2"/>
      <c r="N144" s="2"/>
      <c r="O144" s="2"/>
      <c r="P144" s="2"/>
      <c r="Q144" s="2"/>
      <c r="R144" s="2"/>
      <c r="S144" s="2"/>
      <c r="T144" s="2"/>
      <c r="U144" s="2"/>
    </row>
    <row r="145" spans="1:21" ht="24" customHeight="1">
      <c r="A145" s="2"/>
      <c r="B145" s="2"/>
      <c r="C145" s="2"/>
      <c r="D145" s="2"/>
      <c r="E145" s="2"/>
      <c r="F145" s="2"/>
      <c r="G145" s="2"/>
      <c r="H145" s="2"/>
      <c r="I145" s="2"/>
      <c r="J145" s="2"/>
      <c r="K145" s="2"/>
      <c r="L145" s="2"/>
      <c r="M145" s="2"/>
      <c r="N145" s="2"/>
      <c r="O145" s="2"/>
      <c r="P145" s="2"/>
      <c r="Q145" s="2"/>
      <c r="R145" s="2"/>
      <c r="S145" s="2"/>
      <c r="T145" s="2"/>
      <c r="U145" s="2"/>
    </row>
    <row r="146" spans="1:21" ht="24" customHeight="1">
      <c r="A146" s="2"/>
      <c r="B146" s="2"/>
      <c r="C146" s="2"/>
      <c r="D146" s="2"/>
      <c r="E146" s="2"/>
      <c r="F146" s="2"/>
      <c r="G146" s="2"/>
      <c r="H146" s="2"/>
      <c r="I146" s="2"/>
      <c r="J146" s="2"/>
      <c r="K146" s="2"/>
      <c r="L146" s="2"/>
      <c r="M146" s="2"/>
      <c r="N146" s="2"/>
      <c r="O146" s="2"/>
      <c r="P146" s="2"/>
      <c r="Q146" s="2"/>
      <c r="R146" s="2"/>
      <c r="S146" s="2"/>
      <c r="T146" s="2"/>
      <c r="U146" s="2"/>
    </row>
    <row r="147" spans="1:21" ht="24" customHeight="1">
      <c r="A147" s="2"/>
      <c r="B147" s="2"/>
      <c r="C147" s="2"/>
      <c r="D147" s="2"/>
      <c r="E147" s="2"/>
      <c r="F147" s="2"/>
      <c r="G147" s="2"/>
      <c r="H147" s="2"/>
      <c r="I147" s="2"/>
      <c r="J147" s="2"/>
      <c r="K147" s="2"/>
      <c r="L147" s="2"/>
      <c r="M147" s="2"/>
      <c r="N147" s="2"/>
      <c r="O147" s="2"/>
      <c r="P147" s="2"/>
      <c r="Q147" s="2"/>
      <c r="R147" s="2"/>
      <c r="S147" s="2"/>
      <c r="T147" s="2"/>
      <c r="U147" s="2"/>
    </row>
    <row r="148" spans="1:21" ht="24" customHeight="1">
      <c r="A148" s="2"/>
      <c r="B148" s="2"/>
      <c r="C148" s="2"/>
      <c r="D148" s="2"/>
      <c r="E148" s="2"/>
      <c r="F148" s="2"/>
      <c r="G148" s="2"/>
      <c r="H148" s="2"/>
      <c r="I148" s="2"/>
      <c r="J148" s="2"/>
      <c r="K148" s="2"/>
      <c r="L148" s="2"/>
      <c r="M148" s="2"/>
      <c r="N148" s="2"/>
      <c r="O148" s="2"/>
      <c r="P148" s="2"/>
      <c r="Q148" s="2"/>
      <c r="R148" s="2"/>
      <c r="S148" s="2"/>
      <c r="T148" s="2"/>
      <c r="U148" s="2"/>
    </row>
    <row r="149" spans="1:21" ht="24" customHeight="1">
      <c r="A149" s="2"/>
      <c r="B149" s="2"/>
      <c r="C149" s="2"/>
      <c r="D149" s="2"/>
      <c r="E149" s="2"/>
      <c r="F149" s="2"/>
      <c r="G149" s="2"/>
      <c r="H149" s="2"/>
      <c r="I149" s="2"/>
      <c r="J149" s="2"/>
      <c r="K149" s="2"/>
      <c r="L149" s="2"/>
      <c r="M149" s="2"/>
      <c r="N149" s="2"/>
      <c r="O149" s="2"/>
      <c r="P149" s="2"/>
      <c r="Q149" s="2"/>
      <c r="R149" s="2"/>
      <c r="S149" s="2"/>
      <c r="T149" s="2"/>
      <c r="U149" s="2"/>
    </row>
    <row r="150" spans="1:21" ht="24" customHeight="1">
      <c r="A150" s="2"/>
      <c r="B150" s="2"/>
      <c r="C150" s="2"/>
      <c r="D150" s="2"/>
      <c r="E150" s="2"/>
      <c r="F150" s="2"/>
      <c r="G150" s="2"/>
      <c r="H150" s="2"/>
      <c r="I150" s="2"/>
      <c r="J150" s="2"/>
      <c r="K150" s="2"/>
      <c r="L150" s="2"/>
      <c r="M150" s="2"/>
      <c r="N150" s="2"/>
      <c r="O150" s="2"/>
      <c r="P150" s="2"/>
      <c r="Q150" s="2"/>
      <c r="R150" s="2"/>
      <c r="S150" s="2"/>
      <c r="T150" s="2"/>
      <c r="U150" s="2"/>
    </row>
    <row r="151" spans="1:21">
      <c r="A151" s="2"/>
      <c r="B151" s="2"/>
      <c r="C151" s="2"/>
      <c r="D151" s="2"/>
      <c r="E151" s="2"/>
      <c r="F151" s="2"/>
      <c r="G151" s="2"/>
      <c r="H151" s="2"/>
      <c r="I151" s="2"/>
      <c r="J151" s="2"/>
      <c r="K151" s="2"/>
      <c r="L151" s="2"/>
      <c r="M151" s="2"/>
      <c r="N151" s="2"/>
      <c r="O151" s="2"/>
      <c r="P151" s="2"/>
      <c r="Q151" s="2"/>
      <c r="R151" s="2"/>
      <c r="S151" s="2"/>
      <c r="T151" s="2"/>
      <c r="U151" s="2"/>
    </row>
    <row r="152" spans="1:21">
      <c r="A152" s="2"/>
      <c r="B152" s="2"/>
      <c r="C152" s="2"/>
      <c r="D152" s="2"/>
      <c r="E152" s="2"/>
      <c r="F152" s="2"/>
      <c r="G152" s="2"/>
      <c r="H152" s="2"/>
      <c r="I152" s="2"/>
      <c r="J152" s="2"/>
      <c r="K152" s="2"/>
      <c r="L152" s="2"/>
      <c r="M152" s="2"/>
      <c r="N152" s="2"/>
      <c r="O152" s="2"/>
      <c r="P152" s="2"/>
      <c r="Q152" s="2"/>
      <c r="R152" s="2"/>
      <c r="S152" s="2"/>
      <c r="T152" s="2"/>
      <c r="U152" s="2"/>
    </row>
    <row r="153" spans="1:21">
      <c r="A153" s="2"/>
      <c r="B153" s="2"/>
      <c r="C153" s="2"/>
      <c r="D153" s="2"/>
      <c r="E153" s="2"/>
      <c r="F153" s="2"/>
      <c r="G153" s="2"/>
      <c r="H153" s="2"/>
      <c r="I153" s="2"/>
      <c r="J153" s="2"/>
      <c r="K153" s="2"/>
      <c r="L153" s="2"/>
      <c r="M153" s="2"/>
      <c r="N153" s="2"/>
      <c r="O153" s="2"/>
      <c r="P153" s="2"/>
      <c r="Q153" s="2"/>
      <c r="R153" s="2"/>
      <c r="S153" s="2"/>
      <c r="T153" s="2"/>
      <c r="U153" s="2"/>
    </row>
    <row r="154" spans="1:21">
      <c r="A154" s="2"/>
      <c r="B154" s="2"/>
      <c r="C154" s="2"/>
      <c r="D154" s="2"/>
      <c r="E154" s="2"/>
      <c r="F154" s="2"/>
      <c r="G154" s="2"/>
      <c r="H154" s="2"/>
      <c r="I154" s="2"/>
      <c r="J154" s="2"/>
      <c r="K154" s="2"/>
      <c r="L154" s="2"/>
      <c r="M154" s="2"/>
      <c r="N154" s="2"/>
      <c r="O154" s="2"/>
      <c r="P154" s="2"/>
      <c r="Q154" s="2"/>
      <c r="R154" s="2"/>
      <c r="S154" s="2"/>
      <c r="T154" s="2"/>
      <c r="U154" s="2"/>
    </row>
    <row r="155" spans="1:21">
      <c r="A155" s="2"/>
      <c r="B155" s="2"/>
      <c r="C155" s="2"/>
      <c r="D155" s="2"/>
      <c r="E155" s="2"/>
      <c r="F155" s="2"/>
      <c r="G155" s="2"/>
      <c r="H155" s="2"/>
      <c r="I155" s="2"/>
      <c r="J155" s="2"/>
      <c r="K155" s="2"/>
      <c r="L155" s="2"/>
      <c r="M155" s="2"/>
      <c r="N155" s="2"/>
      <c r="O155" s="2"/>
      <c r="P155" s="2"/>
      <c r="Q155" s="2"/>
      <c r="R155" s="2"/>
      <c r="S155" s="2"/>
      <c r="T155" s="2"/>
      <c r="U155" s="2"/>
    </row>
    <row r="156" spans="1:21">
      <c r="A156" s="2"/>
      <c r="B156" s="2"/>
      <c r="C156" s="2"/>
      <c r="D156" s="2"/>
      <c r="E156" s="2"/>
      <c r="F156" s="2"/>
      <c r="G156" s="2"/>
      <c r="H156" s="2"/>
      <c r="I156" s="2"/>
      <c r="J156" s="2"/>
      <c r="K156" s="2"/>
      <c r="L156" s="2"/>
      <c r="M156" s="2"/>
      <c r="N156" s="2"/>
      <c r="O156" s="2"/>
      <c r="P156" s="2"/>
      <c r="Q156" s="2"/>
      <c r="R156" s="2"/>
      <c r="S156" s="2"/>
      <c r="T156" s="2"/>
      <c r="U156" s="2"/>
    </row>
    <row r="157" spans="1:21">
      <c r="A157" s="2"/>
      <c r="B157" s="2"/>
      <c r="C157" s="2"/>
      <c r="D157" s="2"/>
      <c r="E157" s="2"/>
      <c r="F157" s="2"/>
      <c r="G157" s="2"/>
      <c r="H157" s="2"/>
      <c r="I157" s="2"/>
      <c r="J157" s="2"/>
      <c r="K157" s="2"/>
      <c r="L157" s="2"/>
      <c r="M157" s="2"/>
      <c r="N157" s="2"/>
      <c r="O157" s="2"/>
      <c r="P157" s="2"/>
      <c r="Q157" s="2"/>
      <c r="R157" s="2"/>
      <c r="S157" s="2"/>
      <c r="T157" s="2"/>
      <c r="U157" s="2"/>
    </row>
    <row r="158" spans="1:21">
      <c r="A158" s="2"/>
      <c r="B158" s="2"/>
      <c r="C158" s="2"/>
      <c r="D158" s="2"/>
      <c r="E158" s="2"/>
      <c r="F158" s="2"/>
      <c r="G158" s="2"/>
      <c r="H158" s="2"/>
      <c r="I158" s="2"/>
      <c r="J158" s="2"/>
      <c r="K158" s="2"/>
      <c r="L158" s="2"/>
      <c r="M158" s="2"/>
      <c r="N158" s="2"/>
      <c r="O158" s="2"/>
      <c r="P158" s="2"/>
      <c r="Q158" s="2"/>
      <c r="R158" s="2"/>
      <c r="S158" s="2"/>
      <c r="T158" s="2"/>
      <c r="U158" s="2"/>
    </row>
    <row r="159" spans="1:21">
      <c r="A159" s="2"/>
      <c r="B159" s="2"/>
      <c r="C159" s="2"/>
      <c r="D159" s="2"/>
      <c r="E159" s="2"/>
      <c r="F159" s="2"/>
      <c r="G159" s="2"/>
      <c r="H159" s="2"/>
      <c r="I159" s="2"/>
      <c r="J159" s="2"/>
      <c r="K159" s="2"/>
      <c r="L159" s="2"/>
      <c r="M159" s="2"/>
      <c r="N159" s="2"/>
      <c r="O159" s="2"/>
      <c r="P159" s="2"/>
      <c r="Q159" s="2"/>
      <c r="R159" s="2"/>
      <c r="S159" s="2"/>
      <c r="T159" s="2"/>
      <c r="U159" s="2"/>
    </row>
    <row r="160" spans="1:21">
      <c r="A160" s="2"/>
      <c r="B160" s="2"/>
      <c r="C160" s="2"/>
      <c r="D160" s="2"/>
      <c r="E160" s="2"/>
      <c r="F160" s="2"/>
      <c r="G160" s="2"/>
      <c r="H160" s="2"/>
      <c r="I160" s="2"/>
      <c r="J160" s="2"/>
      <c r="K160" s="2"/>
      <c r="L160" s="2"/>
      <c r="M160" s="2"/>
      <c r="N160" s="2"/>
      <c r="O160" s="2"/>
      <c r="P160" s="2"/>
      <c r="Q160" s="2"/>
      <c r="R160" s="2"/>
      <c r="S160" s="2"/>
      <c r="T160" s="2"/>
      <c r="U160" s="2"/>
    </row>
    <row r="161" spans="1:21">
      <c r="A161" s="2"/>
      <c r="B161" s="2"/>
      <c r="C161" s="2"/>
      <c r="D161" s="2"/>
      <c r="E161" s="2"/>
      <c r="F161" s="2"/>
      <c r="G161" s="2"/>
      <c r="H161" s="2"/>
      <c r="I161" s="2"/>
      <c r="J161" s="2"/>
      <c r="K161" s="2"/>
      <c r="L161" s="2"/>
      <c r="M161" s="2"/>
      <c r="N161" s="2"/>
      <c r="O161" s="2"/>
      <c r="P161" s="2"/>
      <c r="Q161" s="2"/>
      <c r="R161" s="2"/>
      <c r="S161" s="2"/>
      <c r="T161" s="2"/>
      <c r="U161" s="2"/>
    </row>
    <row r="162" spans="1:21">
      <c r="A162" s="2"/>
      <c r="B162" s="2"/>
      <c r="C162" s="2"/>
      <c r="D162" s="2"/>
      <c r="E162" s="2"/>
      <c r="F162" s="2"/>
      <c r="G162" s="2"/>
      <c r="H162" s="2"/>
      <c r="I162" s="2"/>
      <c r="J162" s="2"/>
      <c r="K162" s="2"/>
      <c r="L162" s="2"/>
      <c r="M162" s="2"/>
      <c r="N162" s="2"/>
      <c r="O162" s="2"/>
      <c r="P162" s="2"/>
      <c r="Q162" s="2"/>
      <c r="R162" s="2"/>
      <c r="S162" s="2"/>
      <c r="T162" s="2"/>
      <c r="U162" s="2"/>
    </row>
    <row r="163" spans="1:21">
      <c r="A163" s="2"/>
      <c r="B163" s="2"/>
      <c r="C163" s="2"/>
      <c r="D163" s="2"/>
      <c r="E163" s="2"/>
      <c r="F163" s="2"/>
      <c r="G163" s="2"/>
      <c r="H163" s="2"/>
      <c r="I163" s="2"/>
      <c r="J163" s="2"/>
      <c r="K163" s="2"/>
      <c r="L163" s="2"/>
      <c r="M163" s="2"/>
      <c r="N163" s="2"/>
      <c r="O163" s="2"/>
      <c r="P163" s="2"/>
      <c r="Q163" s="2"/>
      <c r="R163" s="2"/>
      <c r="S163" s="2"/>
      <c r="T163" s="2"/>
      <c r="U163" s="2"/>
    </row>
    <row r="164" spans="1:21">
      <c r="A164" s="2"/>
      <c r="B164" s="2"/>
      <c r="C164" s="2"/>
      <c r="D164" s="2"/>
      <c r="E164" s="2"/>
      <c r="F164" s="2"/>
      <c r="G164" s="2"/>
      <c r="H164" s="2"/>
      <c r="I164" s="2"/>
      <c r="J164" s="2"/>
      <c r="K164" s="2"/>
      <c r="L164" s="2"/>
      <c r="M164" s="2"/>
      <c r="N164" s="2"/>
      <c r="O164" s="2"/>
      <c r="P164" s="2"/>
      <c r="Q164" s="2"/>
      <c r="R164" s="2"/>
      <c r="S164" s="2"/>
      <c r="T164" s="2"/>
      <c r="U164" s="2"/>
    </row>
    <row r="165" spans="1:21">
      <c r="A165" s="2"/>
      <c r="B165" s="2"/>
      <c r="C165" s="2"/>
      <c r="D165" s="2"/>
      <c r="E165" s="2"/>
      <c r="F165" s="2"/>
      <c r="G165" s="2"/>
      <c r="H165" s="2"/>
      <c r="I165" s="2"/>
      <c r="J165" s="2"/>
      <c r="K165" s="2"/>
      <c r="L165" s="2"/>
      <c r="M165" s="2"/>
      <c r="N165" s="2"/>
      <c r="O165" s="2"/>
      <c r="P165" s="2"/>
      <c r="Q165" s="2"/>
      <c r="R165" s="2"/>
      <c r="S165" s="2"/>
      <c r="T165" s="2"/>
      <c r="U165" s="2"/>
    </row>
    <row r="166" spans="1:21">
      <c r="A166" s="2"/>
      <c r="B166" s="2"/>
      <c r="C166" s="2"/>
      <c r="D166" s="2"/>
      <c r="E166" s="2"/>
      <c r="F166" s="2"/>
      <c r="G166" s="2"/>
      <c r="H166" s="2"/>
      <c r="I166" s="2"/>
      <c r="J166" s="2"/>
      <c r="K166" s="2"/>
      <c r="L166" s="2"/>
      <c r="M166" s="2"/>
      <c r="N166" s="2"/>
      <c r="O166" s="2"/>
      <c r="P166" s="2"/>
      <c r="Q166" s="2"/>
      <c r="R166" s="2"/>
      <c r="S166" s="2"/>
      <c r="T166" s="2"/>
      <c r="U166" s="2"/>
    </row>
    <row r="167" spans="1:21">
      <c r="A167" s="2"/>
      <c r="B167" s="2"/>
      <c r="C167" s="2"/>
      <c r="D167" s="2"/>
      <c r="E167" s="2"/>
      <c r="F167" s="2"/>
      <c r="G167" s="2"/>
      <c r="H167" s="2"/>
      <c r="I167" s="2"/>
      <c r="J167" s="2"/>
      <c r="K167" s="2"/>
      <c r="L167" s="2"/>
      <c r="M167" s="2"/>
      <c r="N167" s="2"/>
      <c r="O167" s="2"/>
      <c r="P167" s="2"/>
      <c r="Q167" s="2"/>
      <c r="R167" s="2"/>
      <c r="S167" s="2"/>
      <c r="T167" s="2"/>
      <c r="U167" s="2"/>
    </row>
    <row r="168" spans="1:21">
      <c r="A168" s="2"/>
      <c r="B168" s="2"/>
      <c r="C168" s="2"/>
      <c r="D168" s="2"/>
      <c r="E168" s="2"/>
      <c r="F168" s="2"/>
      <c r="G168" s="2"/>
      <c r="H168" s="2"/>
      <c r="I168" s="2"/>
      <c r="J168" s="2"/>
      <c r="K168" s="2"/>
      <c r="L168" s="2"/>
      <c r="M168" s="2"/>
      <c r="N168" s="2"/>
      <c r="O168" s="2"/>
      <c r="P168" s="2"/>
      <c r="Q168" s="2"/>
      <c r="R168" s="2"/>
      <c r="S168" s="2"/>
      <c r="T168" s="2"/>
      <c r="U168" s="2"/>
    </row>
    <row r="169" spans="1:21">
      <c r="A169" s="2"/>
      <c r="B169" s="2"/>
      <c r="C169" s="2"/>
      <c r="D169" s="2"/>
      <c r="E169" s="2"/>
      <c r="F169" s="2"/>
      <c r="G169" s="2"/>
      <c r="H169" s="2"/>
      <c r="I169" s="2"/>
      <c r="J169" s="2"/>
      <c r="K169" s="2"/>
      <c r="L169" s="2"/>
      <c r="M169" s="2"/>
      <c r="N169" s="2"/>
      <c r="O169" s="2"/>
      <c r="P169" s="2"/>
      <c r="Q169" s="2"/>
      <c r="R169" s="2"/>
      <c r="S169" s="2"/>
      <c r="T169" s="2"/>
      <c r="U169" s="2"/>
    </row>
    <row r="170" spans="1:21">
      <c r="A170" s="2"/>
      <c r="B170" s="2"/>
      <c r="C170" s="2"/>
      <c r="D170" s="2"/>
      <c r="E170" s="2"/>
      <c r="F170" s="2"/>
      <c r="G170" s="2"/>
      <c r="H170" s="2"/>
      <c r="I170" s="2"/>
      <c r="J170" s="2"/>
      <c r="K170" s="2"/>
      <c r="L170" s="2"/>
      <c r="M170" s="2"/>
      <c r="N170" s="2"/>
      <c r="O170" s="2"/>
      <c r="P170" s="2"/>
      <c r="Q170" s="2"/>
      <c r="R170" s="2"/>
      <c r="S170" s="2"/>
      <c r="T170" s="2"/>
      <c r="U170" s="2"/>
    </row>
    <row r="171" spans="1:21">
      <c r="A171" s="2"/>
      <c r="B171" s="2"/>
      <c r="C171" s="2"/>
      <c r="D171" s="2"/>
      <c r="E171" s="2"/>
      <c r="F171" s="2"/>
      <c r="G171" s="2"/>
      <c r="H171" s="2"/>
      <c r="I171" s="2"/>
      <c r="J171" s="2"/>
      <c r="K171" s="2"/>
      <c r="L171" s="2"/>
      <c r="M171" s="2"/>
      <c r="N171" s="2"/>
      <c r="O171" s="2"/>
      <c r="P171" s="2"/>
      <c r="Q171" s="2"/>
      <c r="R171" s="2"/>
      <c r="S171" s="2"/>
      <c r="T171" s="2"/>
      <c r="U171" s="2"/>
    </row>
    <row r="172" spans="1:21">
      <c r="A172" s="2"/>
      <c r="B172" s="2"/>
      <c r="C172" s="2"/>
      <c r="D172" s="2"/>
      <c r="E172" s="2"/>
      <c r="F172" s="2"/>
      <c r="G172" s="2"/>
      <c r="H172" s="2"/>
      <c r="I172" s="2"/>
      <c r="J172" s="2"/>
      <c r="K172" s="2"/>
      <c r="L172" s="2"/>
      <c r="M172" s="2"/>
      <c r="N172" s="2"/>
      <c r="O172" s="2"/>
      <c r="P172" s="2"/>
      <c r="Q172" s="2"/>
      <c r="R172" s="2"/>
      <c r="S172" s="2"/>
      <c r="T172" s="2"/>
      <c r="U172" s="2"/>
    </row>
    <row r="173" spans="1:21">
      <c r="A173" s="2"/>
      <c r="B173" s="2"/>
      <c r="C173" s="2"/>
      <c r="D173" s="2"/>
      <c r="E173" s="2"/>
      <c r="F173" s="2"/>
      <c r="G173" s="2"/>
      <c r="H173" s="2"/>
      <c r="I173" s="2"/>
      <c r="J173" s="2"/>
      <c r="K173" s="2"/>
      <c r="L173" s="2"/>
      <c r="M173" s="2"/>
      <c r="N173" s="2"/>
      <c r="O173" s="2"/>
      <c r="P173" s="2"/>
      <c r="Q173" s="2"/>
      <c r="R173" s="2"/>
      <c r="S173" s="2"/>
      <c r="T173" s="2"/>
      <c r="U173" s="2"/>
    </row>
    <row r="174" spans="1:21">
      <c r="A174" s="2"/>
      <c r="B174" s="2"/>
      <c r="C174" s="2"/>
      <c r="D174" s="2"/>
      <c r="E174" s="2"/>
      <c r="F174" s="2"/>
      <c r="G174" s="2"/>
      <c r="H174" s="2"/>
      <c r="I174" s="2"/>
      <c r="J174" s="2"/>
      <c r="K174" s="2"/>
      <c r="L174" s="2"/>
      <c r="M174" s="2"/>
      <c r="N174" s="2"/>
      <c r="O174" s="2"/>
      <c r="P174" s="2"/>
      <c r="Q174" s="2"/>
      <c r="R174" s="2"/>
      <c r="S174" s="2"/>
      <c r="T174" s="2"/>
      <c r="U174" s="2"/>
    </row>
    <row r="175" spans="1:21">
      <c r="A175" s="2"/>
      <c r="B175" s="2"/>
      <c r="C175" s="2"/>
      <c r="D175" s="2"/>
      <c r="E175" s="2"/>
      <c r="F175" s="2"/>
      <c r="G175" s="2"/>
      <c r="H175" s="2"/>
      <c r="I175" s="2"/>
      <c r="J175" s="2"/>
      <c r="K175" s="2"/>
      <c r="L175" s="2"/>
      <c r="M175" s="2"/>
      <c r="N175" s="2"/>
      <c r="O175" s="2"/>
      <c r="P175" s="2"/>
      <c r="Q175" s="2"/>
      <c r="R175" s="2"/>
      <c r="S175" s="2"/>
      <c r="T175" s="2"/>
      <c r="U175" s="2"/>
    </row>
    <row r="176" spans="1:21">
      <c r="A176" s="2"/>
      <c r="B176" s="2"/>
      <c r="C176" s="2"/>
      <c r="D176" s="2"/>
      <c r="E176" s="2"/>
      <c r="F176" s="2"/>
      <c r="G176" s="2"/>
      <c r="H176" s="2"/>
      <c r="I176" s="2"/>
      <c r="J176" s="2"/>
      <c r="K176" s="2"/>
      <c r="L176" s="2"/>
      <c r="M176" s="2"/>
      <c r="N176" s="2"/>
      <c r="O176" s="2"/>
      <c r="P176" s="2"/>
      <c r="Q176" s="2"/>
      <c r="R176" s="2"/>
      <c r="S176" s="2"/>
      <c r="T176" s="2"/>
      <c r="U176" s="2"/>
    </row>
    <row r="177" spans="1:21">
      <c r="A177" s="2"/>
      <c r="B177" s="2"/>
      <c r="C177" s="2"/>
      <c r="D177" s="2"/>
      <c r="E177" s="2"/>
      <c r="F177" s="2"/>
      <c r="G177" s="2"/>
      <c r="H177" s="2"/>
      <c r="I177" s="2"/>
      <c r="J177" s="2"/>
      <c r="K177" s="2"/>
      <c r="L177" s="2"/>
      <c r="M177" s="2"/>
      <c r="N177" s="2"/>
      <c r="O177" s="2"/>
      <c r="P177" s="2"/>
      <c r="Q177" s="2"/>
      <c r="R177" s="2"/>
      <c r="S177" s="2"/>
      <c r="T177" s="2"/>
      <c r="U177" s="2"/>
    </row>
    <row r="178" spans="1:21">
      <c r="A178" s="2"/>
      <c r="B178" s="2"/>
      <c r="C178" s="2"/>
      <c r="D178" s="2"/>
      <c r="E178" s="2"/>
      <c r="F178" s="2"/>
      <c r="G178" s="2"/>
      <c r="H178" s="2"/>
      <c r="I178" s="2"/>
      <c r="J178" s="2"/>
      <c r="K178" s="2"/>
      <c r="L178" s="2"/>
      <c r="M178" s="2"/>
      <c r="N178" s="2"/>
      <c r="O178" s="2"/>
      <c r="P178" s="2"/>
      <c r="Q178" s="2"/>
      <c r="R178" s="2"/>
      <c r="S178" s="2"/>
      <c r="T178" s="2"/>
      <c r="U178" s="2"/>
    </row>
    <row r="179" spans="1:21">
      <c r="A179" s="2"/>
      <c r="B179" s="2"/>
      <c r="C179" s="2"/>
      <c r="D179" s="2"/>
      <c r="E179" s="2"/>
      <c r="F179" s="2"/>
      <c r="G179" s="2"/>
      <c r="H179" s="2"/>
      <c r="I179" s="2"/>
      <c r="J179" s="2"/>
      <c r="K179" s="2"/>
      <c r="L179" s="2"/>
      <c r="M179" s="2"/>
      <c r="N179" s="2"/>
      <c r="O179" s="2"/>
      <c r="P179" s="2"/>
      <c r="Q179" s="2"/>
      <c r="R179" s="2"/>
      <c r="S179" s="2"/>
      <c r="T179" s="2"/>
      <c r="U179" s="2"/>
    </row>
    <row r="180" spans="1:21">
      <c r="A180" s="2"/>
      <c r="B180" s="2"/>
      <c r="C180" s="2"/>
      <c r="D180" s="2"/>
      <c r="E180" s="2"/>
      <c r="F180" s="2"/>
      <c r="G180" s="2"/>
      <c r="H180" s="2"/>
      <c r="I180" s="2"/>
      <c r="J180" s="2"/>
      <c r="K180" s="2"/>
      <c r="L180" s="2"/>
      <c r="M180" s="2"/>
      <c r="N180" s="2"/>
      <c r="O180" s="2"/>
      <c r="P180" s="2"/>
      <c r="Q180" s="2"/>
      <c r="R180" s="2"/>
      <c r="S180" s="2"/>
      <c r="T180" s="2"/>
      <c r="U180" s="2"/>
    </row>
    <row r="181" spans="1:21">
      <c r="A181" s="2"/>
      <c r="B181" s="2"/>
      <c r="C181" s="2"/>
      <c r="D181" s="2"/>
      <c r="E181" s="2"/>
      <c r="F181" s="2"/>
      <c r="G181" s="2"/>
      <c r="H181" s="2"/>
      <c r="I181" s="2"/>
      <c r="J181" s="2"/>
      <c r="K181" s="2"/>
      <c r="L181" s="2"/>
      <c r="M181" s="2"/>
      <c r="N181" s="2"/>
      <c r="O181" s="2"/>
      <c r="P181" s="2"/>
      <c r="Q181" s="2"/>
      <c r="R181" s="2"/>
      <c r="S181" s="2"/>
      <c r="T181" s="2"/>
      <c r="U181" s="2"/>
    </row>
    <row r="182" spans="1:21">
      <c r="A182" s="2"/>
      <c r="B182" s="2"/>
      <c r="C182" s="2"/>
      <c r="D182" s="2"/>
      <c r="E182" s="2"/>
      <c r="F182" s="2"/>
      <c r="G182" s="2"/>
      <c r="H182" s="2"/>
      <c r="I182" s="2"/>
      <c r="J182" s="2"/>
      <c r="K182" s="2"/>
      <c r="L182" s="2"/>
      <c r="M182" s="2"/>
      <c r="N182" s="2"/>
      <c r="O182" s="2"/>
      <c r="P182" s="2"/>
      <c r="Q182" s="2"/>
      <c r="R182" s="2"/>
      <c r="S182" s="2"/>
      <c r="T182" s="2"/>
      <c r="U182" s="2"/>
    </row>
    <row r="183" spans="1:21">
      <c r="A183" s="2"/>
      <c r="B183" s="2"/>
      <c r="C183" s="2"/>
      <c r="D183" s="2"/>
      <c r="E183" s="2"/>
      <c r="F183" s="2"/>
      <c r="G183" s="2"/>
      <c r="H183" s="2"/>
      <c r="I183" s="2"/>
      <c r="J183" s="2"/>
      <c r="K183" s="2"/>
      <c r="L183" s="2"/>
      <c r="M183" s="2"/>
      <c r="N183" s="2"/>
      <c r="O183" s="2"/>
      <c r="P183" s="2"/>
      <c r="Q183" s="2"/>
      <c r="R183" s="2"/>
      <c r="S183" s="2"/>
      <c r="T183" s="2"/>
      <c r="U183" s="2"/>
    </row>
    <row r="184" spans="1:21">
      <c r="A184" s="2"/>
      <c r="B184" s="2"/>
      <c r="C184" s="2"/>
      <c r="D184" s="2"/>
      <c r="E184" s="2"/>
      <c r="F184" s="2"/>
      <c r="G184" s="2"/>
      <c r="H184" s="2"/>
      <c r="I184" s="2"/>
      <c r="J184" s="2"/>
      <c r="K184" s="2"/>
      <c r="L184" s="2"/>
      <c r="M184" s="2"/>
      <c r="N184" s="2"/>
      <c r="O184" s="2"/>
      <c r="P184" s="2"/>
      <c r="Q184" s="2"/>
      <c r="R184" s="2"/>
      <c r="S184" s="2"/>
      <c r="T184" s="2"/>
      <c r="U184" s="2"/>
    </row>
    <row r="185" spans="1:21">
      <c r="A185" s="2"/>
      <c r="B185" s="2"/>
      <c r="C185" s="2"/>
      <c r="D185" s="2"/>
      <c r="E185" s="2"/>
      <c r="F185" s="2"/>
      <c r="G185" s="2"/>
      <c r="H185" s="2"/>
      <c r="I185" s="2"/>
      <c r="J185" s="2"/>
      <c r="K185" s="2"/>
      <c r="L185" s="2"/>
      <c r="M185" s="2"/>
      <c r="N185" s="2"/>
      <c r="O185" s="2"/>
      <c r="P185" s="2"/>
      <c r="Q185" s="2"/>
      <c r="R185" s="2"/>
      <c r="S185" s="2"/>
      <c r="T185" s="2"/>
      <c r="U185" s="2"/>
    </row>
    <row r="186" spans="1:21">
      <c r="A186" s="2"/>
      <c r="B186" s="2"/>
      <c r="C186" s="2"/>
      <c r="D186" s="2"/>
      <c r="E186" s="2"/>
      <c r="F186" s="2"/>
      <c r="G186" s="2"/>
      <c r="H186" s="2"/>
      <c r="I186" s="2"/>
      <c r="J186" s="2"/>
      <c r="K186" s="2"/>
      <c r="L186" s="2"/>
      <c r="M186" s="2"/>
      <c r="N186" s="2"/>
      <c r="O186" s="2"/>
      <c r="P186" s="2"/>
      <c r="Q186" s="2"/>
      <c r="R186" s="2"/>
      <c r="S186" s="2"/>
      <c r="T186" s="2"/>
      <c r="U186" s="2"/>
    </row>
    <row r="187" spans="1:21">
      <c r="A187" s="2"/>
      <c r="B187" s="2"/>
      <c r="C187" s="2"/>
      <c r="D187" s="2"/>
      <c r="E187" s="2"/>
      <c r="F187" s="2"/>
      <c r="G187" s="2"/>
      <c r="H187" s="2"/>
      <c r="I187" s="2"/>
      <c r="J187" s="2"/>
      <c r="K187" s="2"/>
      <c r="L187" s="2"/>
      <c r="M187" s="2"/>
      <c r="N187" s="2"/>
      <c r="O187" s="2"/>
      <c r="P187" s="2"/>
      <c r="Q187" s="2"/>
      <c r="R187" s="2"/>
      <c r="S187" s="2"/>
      <c r="T187" s="2"/>
      <c r="U187" s="2"/>
    </row>
    <row r="188" spans="1:21">
      <c r="A188" s="2"/>
      <c r="B188" s="2"/>
      <c r="C188" s="2"/>
      <c r="D188" s="2"/>
      <c r="E188" s="2"/>
      <c r="F188" s="2"/>
      <c r="G188" s="2"/>
      <c r="H188" s="2"/>
      <c r="I188" s="2"/>
      <c r="J188" s="2"/>
      <c r="K188" s="2"/>
      <c r="L188" s="2"/>
      <c r="M188" s="2"/>
      <c r="N188" s="2"/>
      <c r="O188" s="2"/>
      <c r="P188" s="2"/>
      <c r="Q188" s="2"/>
      <c r="R188" s="2"/>
      <c r="S188" s="2"/>
      <c r="T188" s="2"/>
      <c r="U188" s="2"/>
    </row>
    <row r="189" spans="1:21">
      <c r="A189" s="2"/>
      <c r="B189" s="2"/>
      <c r="C189" s="2"/>
      <c r="D189" s="2"/>
      <c r="E189" s="2"/>
      <c r="F189" s="2"/>
      <c r="G189" s="2"/>
      <c r="H189" s="2"/>
      <c r="I189" s="2"/>
      <c r="J189" s="2"/>
      <c r="K189" s="2"/>
      <c r="L189" s="2"/>
      <c r="M189" s="2"/>
      <c r="N189" s="2"/>
      <c r="O189" s="2"/>
      <c r="P189" s="2"/>
      <c r="Q189" s="2"/>
      <c r="R189" s="2"/>
      <c r="S189" s="2"/>
      <c r="T189" s="2"/>
      <c r="U189" s="2"/>
    </row>
    <row r="190" spans="1:21">
      <c r="A190" s="2"/>
      <c r="B190" s="2"/>
      <c r="C190" s="2"/>
      <c r="D190" s="2"/>
      <c r="E190" s="2"/>
      <c r="F190" s="2"/>
      <c r="G190" s="2"/>
      <c r="H190" s="2"/>
      <c r="I190" s="2"/>
      <c r="J190" s="2"/>
      <c r="K190" s="2"/>
      <c r="L190" s="2"/>
      <c r="M190" s="2"/>
      <c r="N190" s="2"/>
      <c r="O190" s="2"/>
      <c r="P190" s="2"/>
      <c r="Q190" s="2"/>
      <c r="R190" s="2"/>
      <c r="S190" s="2"/>
      <c r="T190" s="2"/>
      <c r="U190" s="2"/>
    </row>
    <row r="191" spans="1:21">
      <c r="A191" s="2"/>
      <c r="B191" s="2"/>
      <c r="C191" s="2"/>
      <c r="D191" s="2"/>
      <c r="E191" s="2"/>
      <c r="F191" s="2"/>
      <c r="G191" s="2"/>
      <c r="H191" s="2"/>
      <c r="I191" s="2"/>
      <c r="J191" s="2"/>
      <c r="K191" s="2"/>
      <c r="L191" s="2"/>
      <c r="M191" s="2"/>
      <c r="N191" s="2"/>
      <c r="O191" s="2"/>
      <c r="P191" s="2"/>
      <c r="Q191" s="2"/>
      <c r="R191" s="2"/>
      <c r="S191" s="2"/>
      <c r="T191" s="2"/>
      <c r="U191" s="2"/>
    </row>
    <row r="192" spans="1:21">
      <c r="A192" s="2"/>
      <c r="B192" s="2"/>
      <c r="C192" s="2"/>
      <c r="D192" s="2"/>
      <c r="E192" s="2"/>
      <c r="F192" s="2"/>
      <c r="G192" s="2"/>
      <c r="H192" s="2"/>
      <c r="I192" s="2"/>
      <c r="J192" s="2"/>
      <c r="K192" s="2"/>
      <c r="L192" s="2"/>
      <c r="M192" s="2"/>
      <c r="N192" s="2"/>
      <c r="O192" s="2"/>
      <c r="P192" s="2"/>
      <c r="Q192" s="2"/>
      <c r="R192" s="2"/>
      <c r="S192" s="2"/>
      <c r="T192" s="2"/>
      <c r="U192" s="2"/>
    </row>
    <row r="193" spans="1:21">
      <c r="A193" s="2"/>
      <c r="B193" s="2"/>
      <c r="C193" s="2"/>
      <c r="D193" s="2"/>
      <c r="E193" s="2"/>
      <c r="F193" s="2"/>
      <c r="G193" s="2"/>
      <c r="H193" s="2"/>
      <c r="I193" s="2"/>
      <c r="J193" s="2"/>
      <c r="K193" s="2"/>
      <c r="L193" s="2"/>
      <c r="M193" s="2"/>
      <c r="N193" s="2"/>
      <c r="O193" s="2"/>
      <c r="P193" s="2"/>
      <c r="Q193" s="2"/>
      <c r="R193" s="2"/>
      <c r="S193" s="2"/>
      <c r="T193" s="2"/>
      <c r="U193" s="2"/>
    </row>
    <row r="194" spans="1:21">
      <c r="A194" s="2"/>
      <c r="B194" s="2"/>
      <c r="C194" s="2"/>
      <c r="D194" s="2"/>
      <c r="E194" s="2"/>
      <c r="F194" s="2"/>
      <c r="G194" s="2"/>
      <c r="H194" s="2"/>
      <c r="I194" s="2"/>
      <c r="J194" s="2"/>
      <c r="K194" s="2"/>
      <c r="L194" s="2"/>
      <c r="M194" s="2"/>
      <c r="N194" s="2"/>
      <c r="O194" s="2"/>
      <c r="P194" s="2"/>
      <c r="Q194" s="2"/>
      <c r="R194" s="2"/>
      <c r="S194" s="2"/>
      <c r="T194" s="2"/>
      <c r="U194" s="2"/>
    </row>
    <row r="195" spans="1:21">
      <c r="A195" s="2"/>
      <c r="B195" s="2"/>
      <c r="C195" s="2"/>
      <c r="D195" s="2"/>
      <c r="E195" s="2"/>
      <c r="F195" s="2"/>
      <c r="G195" s="2"/>
      <c r="H195" s="2"/>
      <c r="I195" s="2"/>
      <c r="J195" s="2"/>
      <c r="K195" s="2"/>
      <c r="L195" s="2"/>
      <c r="M195" s="2"/>
      <c r="N195" s="2"/>
      <c r="O195" s="2"/>
      <c r="P195" s="2"/>
      <c r="Q195" s="2"/>
      <c r="R195" s="2"/>
      <c r="S195" s="2"/>
      <c r="T195" s="2"/>
      <c r="U195" s="2"/>
    </row>
    <row r="196" spans="1:21">
      <c r="A196" s="2"/>
      <c r="B196" s="2"/>
      <c r="C196" s="2"/>
      <c r="D196" s="2"/>
      <c r="E196" s="2"/>
      <c r="F196" s="2"/>
      <c r="G196" s="2"/>
      <c r="H196" s="2"/>
      <c r="I196" s="2"/>
      <c r="J196" s="2"/>
      <c r="K196" s="2"/>
      <c r="L196" s="2"/>
      <c r="M196" s="2"/>
      <c r="N196" s="2"/>
      <c r="O196" s="2"/>
      <c r="P196" s="2"/>
      <c r="Q196" s="2"/>
      <c r="R196" s="2"/>
      <c r="S196" s="2"/>
      <c r="T196" s="2"/>
      <c r="U196" s="2"/>
    </row>
    <row r="197" spans="1:21">
      <c r="A197" s="2"/>
      <c r="B197" s="2"/>
      <c r="C197" s="2"/>
      <c r="D197" s="2"/>
      <c r="E197" s="2"/>
      <c r="F197" s="2"/>
      <c r="G197" s="2"/>
      <c r="H197" s="2"/>
      <c r="I197" s="2"/>
      <c r="J197" s="2"/>
      <c r="K197" s="2"/>
      <c r="L197" s="2"/>
      <c r="M197" s="2"/>
      <c r="N197" s="2"/>
      <c r="O197" s="2"/>
      <c r="P197" s="2"/>
      <c r="Q197" s="2"/>
      <c r="R197" s="2"/>
      <c r="S197" s="2"/>
      <c r="T197" s="2"/>
      <c r="U197" s="2"/>
    </row>
    <row r="198" spans="1:21">
      <c r="A198" s="2"/>
      <c r="B198" s="2"/>
      <c r="C198" s="2"/>
      <c r="D198" s="2"/>
      <c r="E198" s="2"/>
      <c r="F198" s="2"/>
      <c r="G198" s="2"/>
      <c r="H198" s="2"/>
      <c r="I198" s="2"/>
      <c r="J198" s="2"/>
      <c r="K198" s="2"/>
      <c r="L198" s="2"/>
      <c r="M198" s="2"/>
      <c r="N198" s="2"/>
      <c r="O198" s="2"/>
      <c r="P198" s="2"/>
      <c r="Q198" s="2"/>
      <c r="R198" s="2"/>
      <c r="S198" s="2"/>
      <c r="T198" s="2"/>
      <c r="U198" s="2"/>
    </row>
    <row r="199" spans="1:21">
      <c r="A199" s="2"/>
      <c r="B199" s="2"/>
      <c r="C199" s="2"/>
      <c r="D199" s="2"/>
      <c r="E199" s="2"/>
      <c r="F199" s="2"/>
      <c r="G199" s="2"/>
      <c r="H199" s="2"/>
      <c r="I199" s="2"/>
      <c r="J199" s="2"/>
      <c r="K199" s="2"/>
      <c r="L199" s="2"/>
      <c r="M199" s="2"/>
      <c r="N199" s="2"/>
      <c r="O199" s="2"/>
      <c r="P199" s="2"/>
      <c r="Q199" s="2"/>
      <c r="R199" s="2"/>
      <c r="S199" s="2"/>
      <c r="T199" s="2"/>
      <c r="U199" s="2"/>
    </row>
    <row r="200" spans="1:21">
      <c r="A200" s="2"/>
      <c r="B200" s="2"/>
      <c r="C200" s="2"/>
      <c r="D200" s="2"/>
      <c r="E200" s="2"/>
      <c r="F200" s="2"/>
      <c r="G200" s="2"/>
      <c r="H200" s="2"/>
      <c r="I200" s="2"/>
      <c r="J200" s="2"/>
      <c r="K200" s="2"/>
      <c r="L200" s="2"/>
      <c r="M200" s="2"/>
      <c r="N200" s="2"/>
      <c r="O200" s="2"/>
      <c r="P200" s="2"/>
      <c r="Q200" s="2"/>
      <c r="R200" s="2"/>
      <c r="S200" s="2"/>
      <c r="T200" s="2"/>
      <c r="U200" s="2"/>
    </row>
    <row r="201" spans="1:21">
      <c r="A201" s="2"/>
      <c r="B201" s="2"/>
      <c r="C201" s="2"/>
      <c r="D201" s="2"/>
      <c r="E201" s="2"/>
      <c r="F201" s="2"/>
      <c r="G201" s="2"/>
      <c r="H201" s="2"/>
      <c r="I201" s="2"/>
      <c r="J201" s="2"/>
      <c r="K201" s="2"/>
      <c r="L201" s="2"/>
      <c r="M201" s="2"/>
      <c r="N201" s="2"/>
      <c r="O201" s="2"/>
      <c r="P201" s="2"/>
      <c r="Q201" s="2"/>
      <c r="R201" s="2"/>
      <c r="S201" s="2"/>
      <c r="T201" s="2"/>
      <c r="U201" s="2"/>
    </row>
    <row r="202" spans="1:21">
      <c r="A202" s="2"/>
      <c r="B202" s="2"/>
      <c r="C202" s="2"/>
      <c r="D202" s="2"/>
      <c r="E202" s="2"/>
      <c r="F202" s="2"/>
      <c r="G202" s="2"/>
      <c r="H202" s="2"/>
      <c r="I202" s="2"/>
      <c r="J202" s="2"/>
      <c r="K202" s="2"/>
      <c r="L202" s="2"/>
      <c r="M202" s="2"/>
      <c r="N202" s="2"/>
      <c r="O202" s="2"/>
      <c r="P202" s="2"/>
      <c r="Q202" s="2"/>
      <c r="R202" s="2"/>
      <c r="S202" s="2"/>
      <c r="T202" s="2"/>
      <c r="U202" s="2"/>
    </row>
    <row r="203" spans="1:21">
      <c r="A203" s="2"/>
      <c r="B203" s="2"/>
      <c r="C203" s="2"/>
      <c r="D203" s="2"/>
      <c r="E203" s="2"/>
      <c r="F203" s="2"/>
      <c r="G203" s="2"/>
      <c r="H203" s="2"/>
      <c r="I203" s="2"/>
      <c r="J203" s="2"/>
      <c r="K203" s="2"/>
      <c r="L203" s="2"/>
      <c r="M203" s="2"/>
      <c r="N203" s="2"/>
      <c r="O203" s="2"/>
      <c r="P203" s="2"/>
      <c r="Q203" s="2"/>
      <c r="R203" s="2"/>
      <c r="S203" s="2"/>
      <c r="T203" s="2"/>
      <c r="U203" s="2"/>
    </row>
    <row r="204" spans="1:21">
      <c r="A204" s="2"/>
      <c r="B204" s="2"/>
      <c r="C204" s="2"/>
      <c r="D204" s="2"/>
      <c r="E204" s="2"/>
      <c r="F204" s="2"/>
      <c r="G204" s="2"/>
      <c r="H204" s="2"/>
      <c r="I204" s="2"/>
      <c r="J204" s="2"/>
      <c r="K204" s="2"/>
      <c r="L204" s="2"/>
      <c r="M204" s="2"/>
      <c r="N204" s="2"/>
      <c r="O204" s="2"/>
      <c r="P204" s="2"/>
      <c r="Q204" s="2"/>
      <c r="R204" s="2"/>
      <c r="S204" s="2"/>
      <c r="T204" s="2"/>
      <c r="U204" s="2"/>
    </row>
    <row r="205" spans="1:21">
      <c r="A205" s="2"/>
      <c r="B205" s="2"/>
      <c r="C205" s="2"/>
      <c r="D205" s="2"/>
      <c r="E205" s="2"/>
      <c r="F205" s="2"/>
      <c r="G205" s="2"/>
      <c r="H205" s="2"/>
      <c r="I205" s="2"/>
      <c r="J205" s="2"/>
      <c r="K205" s="2"/>
      <c r="L205" s="2"/>
      <c r="M205" s="2"/>
      <c r="N205" s="2"/>
      <c r="O205" s="2"/>
      <c r="P205" s="2"/>
      <c r="Q205" s="2"/>
      <c r="R205" s="2"/>
      <c r="S205" s="2"/>
      <c r="T205" s="2"/>
      <c r="U205" s="2"/>
    </row>
    <row r="206" spans="1:21">
      <c r="A206" s="2"/>
      <c r="B206" s="2"/>
      <c r="C206" s="2"/>
      <c r="D206" s="2"/>
      <c r="E206" s="2"/>
      <c r="F206" s="2"/>
      <c r="G206" s="2"/>
      <c r="H206" s="2"/>
      <c r="I206" s="2"/>
      <c r="J206" s="2"/>
      <c r="K206" s="2"/>
      <c r="L206" s="2"/>
      <c r="M206" s="2"/>
      <c r="N206" s="2"/>
      <c r="O206" s="2"/>
      <c r="P206" s="2"/>
      <c r="Q206" s="2"/>
      <c r="R206" s="2"/>
      <c r="S206" s="2"/>
      <c r="T206" s="2"/>
      <c r="U206" s="2"/>
    </row>
    <row r="207" spans="1:21">
      <c r="A207" s="2"/>
      <c r="B207" s="2"/>
      <c r="C207" s="2"/>
      <c r="D207" s="2"/>
      <c r="E207" s="2"/>
      <c r="F207" s="2"/>
      <c r="G207" s="2"/>
      <c r="H207" s="2"/>
      <c r="I207" s="2"/>
      <c r="J207" s="2"/>
      <c r="K207" s="2"/>
      <c r="L207" s="2"/>
      <c r="M207" s="2"/>
      <c r="N207" s="2"/>
      <c r="O207" s="2"/>
      <c r="P207" s="2"/>
      <c r="Q207" s="2"/>
      <c r="R207" s="2"/>
      <c r="S207" s="2"/>
      <c r="T207" s="2"/>
      <c r="U207" s="2"/>
    </row>
    <row r="208" spans="1:21">
      <c r="A208" s="2"/>
      <c r="B208" s="2"/>
      <c r="C208" s="2"/>
      <c r="D208" s="2"/>
      <c r="E208" s="2"/>
      <c r="F208" s="2"/>
      <c r="G208" s="2"/>
      <c r="H208" s="2"/>
      <c r="I208" s="2"/>
      <c r="J208" s="2"/>
      <c r="K208" s="2"/>
      <c r="L208" s="2"/>
      <c r="M208" s="2"/>
      <c r="N208" s="2"/>
      <c r="O208" s="2"/>
      <c r="P208" s="2"/>
      <c r="Q208" s="2"/>
      <c r="R208" s="2"/>
      <c r="S208" s="2"/>
      <c r="T208" s="2"/>
      <c r="U208" s="2"/>
    </row>
    <row r="209" spans="1:21">
      <c r="A209" s="2"/>
      <c r="B209" s="2"/>
      <c r="C209" s="2"/>
      <c r="D209" s="2"/>
      <c r="E209" s="2"/>
      <c r="F209" s="2"/>
      <c r="G209" s="2"/>
      <c r="H209" s="2"/>
      <c r="I209" s="2"/>
      <c r="J209" s="2"/>
      <c r="K209" s="2"/>
      <c r="L209" s="2"/>
      <c r="M209" s="2"/>
      <c r="N209" s="2"/>
      <c r="O209" s="2"/>
      <c r="P209" s="2"/>
      <c r="Q209" s="2"/>
      <c r="R209" s="2"/>
      <c r="S209" s="2"/>
      <c r="T209" s="2"/>
      <c r="U209" s="2"/>
    </row>
    <row r="210" spans="1:21">
      <c r="A210" s="2"/>
      <c r="B210" s="2"/>
      <c r="C210" s="2"/>
      <c r="D210" s="2"/>
      <c r="E210" s="2"/>
      <c r="F210" s="2"/>
      <c r="G210" s="2"/>
      <c r="H210" s="2"/>
      <c r="I210" s="2"/>
      <c r="J210" s="2"/>
      <c r="K210" s="2"/>
      <c r="L210" s="2"/>
      <c r="M210" s="2"/>
      <c r="N210" s="2"/>
      <c r="O210" s="2"/>
      <c r="P210" s="2"/>
      <c r="Q210" s="2"/>
      <c r="R210" s="2"/>
      <c r="S210" s="2"/>
      <c r="T210" s="2"/>
      <c r="U210" s="2"/>
    </row>
    <row r="211" spans="1:21">
      <c r="A211" s="2"/>
      <c r="B211" s="2"/>
      <c r="C211" s="2"/>
      <c r="D211" s="2"/>
      <c r="E211" s="2"/>
      <c r="F211" s="2"/>
      <c r="G211" s="2"/>
      <c r="H211" s="2"/>
      <c r="I211" s="2"/>
      <c r="J211" s="2"/>
      <c r="K211" s="2"/>
      <c r="L211" s="2"/>
      <c r="M211" s="2"/>
      <c r="N211" s="2"/>
      <c r="O211" s="2"/>
      <c r="P211" s="2"/>
      <c r="Q211" s="2"/>
      <c r="R211" s="2"/>
      <c r="S211" s="2"/>
      <c r="T211" s="2"/>
      <c r="U211" s="2"/>
    </row>
    <row r="212" spans="1:21">
      <c r="A212" s="2"/>
      <c r="B212" s="2"/>
      <c r="C212" s="2"/>
      <c r="D212" s="2"/>
      <c r="E212" s="2"/>
      <c r="F212" s="2"/>
      <c r="G212" s="2"/>
      <c r="H212" s="2"/>
      <c r="I212" s="2"/>
      <c r="J212" s="2"/>
      <c r="K212" s="2"/>
      <c r="L212" s="2"/>
      <c r="M212" s="2"/>
      <c r="N212" s="2"/>
      <c r="O212" s="2"/>
      <c r="P212" s="2"/>
      <c r="Q212" s="2"/>
      <c r="R212" s="2"/>
      <c r="S212" s="2"/>
      <c r="T212" s="2"/>
      <c r="U212" s="2"/>
    </row>
    <row r="213" spans="1:21">
      <c r="A213" s="2"/>
      <c r="B213" s="2"/>
      <c r="C213" s="2"/>
      <c r="D213" s="2"/>
      <c r="E213" s="2"/>
      <c r="F213" s="2"/>
      <c r="G213" s="2"/>
      <c r="H213" s="2"/>
      <c r="I213" s="2"/>
      <c r="J213" s="2"/>
      <c r="K213" s="2"/>
      <c r="L213" s="2"/>
      <c r="M213" s="2"/>
      <c r="N213" s="2"/>
      <c r="O213" s="2"/>
      <c r="P213" s="2"/>
      <c r="Q213" s="2"/>
      <c r="R213" s="2"/>
      <c r="S213" s="2"/>
      <c r="T213" s="2"/>
      <c r="U213" s="2"/>
    </row>
  </sheetData>
  <sheetProtection algorithmName="SHA-512" hashValue="sIQRFsv0PntLpA7JZo8Xg00FuT+NiPULRLF0mdbzJEQceS0/xhwDbdPuocsmiunMYjZfPw34zDE6pmB3woGw4Q==" saltValue="XqIU7vD5bQ6nwnTaYpPadQ==" spinCount="100000" sheet="1" objects="1" scenarios="1"/>
  <mergeCells count="148">
    <mergeCell ref="A67:B67"/>
    <mergeCell ref="C67:G67"/>
    <mergeCell ref="H67:O67"/>
    <mergeCell ref="P67:R67"/>
    <mergeCell ref="A68:B69"/>
    <mergeCell ref="C68:G69"/>
    <mergeCell ref="H68:O69"/>
    <mergeCell ref="P68:R69"/>
    <mergeCell ref="B60:D60"/>
    <mergeCell ref="E60:F60"/>
    <mergeCell ref="G60:I60"/>
    <mergeCell ref="B61:D61"/>
    <mergeCell ref="G61:I61"/>
    <mergeCell ref="A63:B65"/>
    <mergeCell ref="F63:R63"/>
    <mergeCell ref="E64:R65"/>
    <mergeCell ref="B58:C58"/>
    <mergeCell ref="D58:E58"/>
    <mergeCell ref="F58:G58"/>
    <mergeCell ref="H58:I58"/>
    <mergeCell ref="K58:R58"/>
    <mergeCell ref="B59:D59"/>
    <mergeCell ref="E59:F59"/>
    <mergeCell ref="G59:I59"/>
    <mergeCell ref="B56:D56"/>
    <mergeCell ref="E56:F56"/>
    <mergeCell ref="G56:I56"/>
    <mergeCell ref="B57:C57"/>
    <mergeCell ref="D57:E57"/>
    <mergeCell ref="F57:G57"/>
    <mergeCell ref="H57:I57"/>
    <mergeCell ref="K56:R57"/>
    <mergeCell ref="B54:D54"/>
    <mergeCell ref="G54:I54"/>
    <mergeCell ref="K54:R54"/>
    <mergeCell ref="B55:D55"/>
    <mergeCell ref="E55:F55"/>
    <mergeCell ref="G55:I55"/>
    <mergeCell ref="K55:R55"/>
    <mergeCell ref="B52:D52"/>
    <mergeCell ref="G52:I52"/>
    <mergeCell ref="K52:R52"/>
    <mergeCell ref="B53:D53"/>
    <mergeCell ref="G53:I53"/>
    <mergeCell ref="K53:M53"/>
    <mergeCell ref="N53:R53"/>
    <mergeCell ref="A50:C50"/>
    <mergeCell ref="K50:N51"/>
    <mergeCell ref="O50:R51"/>
    <mergeCell ref="B51:D51"/>
    <mergeCell ref="E51:F51"/>
    <mergeCell ref="G51:I51"/>
    <mergeCell ref="A47:B47"/>
    <mergeCell ref="C47:I47"/>
    <mergeCell ref="K47:M47"/>
    <mergeCell ref="N47:R47"/>
    <mergeCell ref="A48:B48"/>
    <mergeCell ref="C48:I49"/>
    <mergeCell ref="A49:B49"/>
    <mergeCell ref="K49:N49"/>
    <mergeCell ref="O49:R49"/>
    <mergeCell ref="D50:I50"/>
    <mergeCell ref="J43:Q43"/>
    <mergeCell ref="J44:R44"/>
    <mergeCell ref="A45:B45"/>
    <mergeCell ref="C45:E45"/>
    <mergeCell ref="I45:K45"/>
    <mergeCell ref="L45:Q45"/>
    <mergeCell ref="I37:J37"/>
    <mergeCell ref="K37:L37"/>
    <mergeCell ref="A38:D38"/>
    <mergeCell ref="E38:F38"/>
    <mergeCell ref="L40:R40"/>
    <mergeCell ref="J41:R42"/>
    <mergeCell ref="A42:B43"/>
    <mergeCell ref="C42:G43"/>
    <mergeCell ref="H35:L36"/>
    <mergeCell ref="M35:O36"/>
    <mergeCell ref="P35:R35"/>
    <mergeCell ref="A36:C36"/>
    <mergeCell ref="E36:G36"/>
    <mergeCell ref="P36:R36"/>
    <mergeCell ref="B25:C25"/>
    <mergeCell ref="D25:E25"/>
    <mergeCell ref="F25:G25"/>
    <mergeCell ref="H25:I25"/>
    <mergeCell ref="K25:R25"/>
    <mergeCell ref="A34:D34"/>
    <mergeCell ref="H34:L34"/>
    <mergeCell ref="M34:O34"/>
    <mergeCell ref="P34:R34"/>
    <mergeCell ref="B21:D21"/>
    <mergeCell ref="G21:I21"/>
    <mergeCell ref="K21:R21"/>
    <mergeCell ref="B22:D22"/>
    <mergeCell ref="E22:F22"/>
    <mergeCell ref="G22:I22"/>
    <mergeCell ref="K22:R22"/>
    <mergeCell ref="B19:D19"/>
    <mergeCell ref="G19:I19"/>
    <mergeCell ref="K19:R19"/>
    <mergeCell ref="B20:D20"/>
    <mergeCell ref="G20:I20"/>
    <mergeCell ref="K20:M20"/>
    <mergeCell ref="N20:R20"/>
    <mergeCell ref="K23:R24"/>
    <mergeCell ref="A17:C17"/>
    <mergeCell ref="K17:N18"/>
    <mergeCell ref="O17:R18"/>
    <mergeCell ref="B18:D18"/>
    <mergeCell ref="E18:F18"/>
    <mergeCell ref="G18:I18"/>
    <mergeCell ref="D17:I17"/>
    <mergeCell ref="A14:B14"/>
    <mergeCell ref="C14:I14"/>
    <mergeCell ref="K14:M14"/>
    <mergeCell ref="N14:R14"/>
    <mergeCell ref="A15:B15"/>
    <mergeCell ref="C15:I16"/>
    <mergeCell ref="A16:B16"/>
    <mergeCell ref="K16:N16"/>
    <mergeCell ref="O16:R16"/>
    <mergeCell ref="B23:D23"/>
    <mergeCell ref="E23:F23"/>
    <mergeCell ref="G23:I23"/>
    <mergeCell ref="B24:C24"/>
    <mergeCell ref="D24:E24"/>
    <mergeCell ref="F24:G24"/>
    <mergeCell ref="H24:I24"/>
    <mergeCell ref="J11:R11"/>
    <mergeCell ref="A12:B12"/>
    <mergeCell ref="C12:E12"/>
    <mergeCell ref="I12:K12"/>
    <mergeCell ref="L12:Q12"/>
    <mergeCell ref="A5:D5"/>
    <mergeCell ref="E5:F5"/>
    <mergeCell ref="L7:R7"/>
    <mergeCell ref="J10:R10"/>
    <mergeCell ref="J8:R9"/>
    <mergeCell ref="A2:D2"/>
    <mergeCell ref="O2:R2"/>
    <mergeCell ref="A3:C3"/>
    <mergeCell ref="E3:G3"/>
    <mergeCell ref="I3:J3"/>
    <mergeCell ref="I4:J4"/>
    <mergeCell ref="K4:L4"/>
    <mergeCell ref="A9:B10"/>
    <mergeCell ref="C9:G10"/>
  </mergeCells>
  <phoneticPr fontId="1"/>
  <dataValidations count="2">
    <dataValidation type="list" allowBlank="1" showInputMessage="1" showErrorMessage="1" sqref="K20:M20" xr:uid="{31CD4828-84B9-4A00-847A-09BD4BA13B8B}">
      <formula1>$C$126:$C$128</formula1>
    </dataValidation>
    <dataValidation type="list" allowBlank="1" showInputMessage="1" showErrorMessage="1" sqref="E22:F22" xr:uid="{81014297-1601-49D6-A6B5-7F8EBB420C89}">
      <formula1>$D$126:$D$129</formula1>
    </dataValidation>
  </dataValidations>
  <pageMargins left="0.59055118110236227" right="0.31496062992125984" top="0.15748031496062992" bottom="0.35433070866141736"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①請求書書式</vt:lpstr>
      <vt:lpstr> (記入例）</vt:lpstr>
      <vt:lpstr>' (記入例）'!Print_Area</vt:lpstr>
      <vt:lpstr>①請求書書式!Print_Area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USER13</dc:creator>
  <cp:lastModifiedBy>株式会社 リード工業</cp:lastModifiedBy>
  <cp:lastPrinted>2023-10-20T02:13:35Z</cp:lastPrinted>
  <dcterms:created xsi:type="dcterms:W3CDTF">2021-03-25T03:58:12Z</dcterms:created>
  <dcterms:modified xsi:type="dcterms:W3CDTF">2023-10-20T02:20:48Z</dcterms:modified>
</cp:coreProperties>
</file>